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20" activeTab="1"/>
  </bookViews>
  <sheets>
    <sheet name="1 курс" sheetId="2" r:id="rId1"/>
    <sheet name="2 курс" sheetId="3" r:id="rId2"/>
    <sheet name="3 курс" sheetId="4" r:id="rId3"/>
    <sheet name="4 курс" sheetId="5" r:id="rId4"/>
    <sheet name="5 курс" sheetId="6" r:id="rId5"/>
    <sheet name="магистры" sheetId="7" r:id="rId6"/>
    <sheet name="ФММ" sheetId="8" r:id="rId7"/>
    <sheet name="магИТСС" sheetId="9" r:id="rId8"/>
  </sheets>
  <definedNames>
    <definedName name="_xlnm.Print_Area" localSheetId="3">'4 курс'!$A$1:$P$42</definedName>
    <definedName name="_xlnm.Print_Area" localSheetId="5">магистры!$A$1:$O$34</definedName>
  </definedNames>
  <calcPr calcId="125725"/>
</workbook>
</file>

<file path=xl/calcChain.xml><?xml version="1.0" encoding="utf-8"?>
<calcChain xmlns="http://schemas.openxmlformats.org/spreadsheetml/2006/main">
  <c r="B9" i="9"/>
  <c r="B10" s="1"/>
  <c r="B11" s="1"/>
  <c r="B12" s="1"/>
  <c r="B13" s="1"/>
  <c r="B14" s="1"/>
  <c r="B15" s="1"/>
  <c r="B16" s="1"/>
  <c r="B17" s="1"/>
  <c r="B18" s="1"/>
  <c r="B19" s="1"/>
  <c r="B20" s="1"/>
  <c r="B21" s="1"/>
  <c r="B9" i="8"/>
  <c r="B10" s="1"/>
  <c r="B11" s="1"/>
  <c r="B12" s="1"/>
  <c r="B13" s="1"/>
  <c r="B14" s="1"/>
  <c r="B15" s="1"/>
  <c r="B16" s="1"/>
  <c r="B17" s="1"/>
  <c r="B18" s="1"/>
  <c r="B19" s="1"/>
  <c r="B20" s="1"/>
  <c r="B21" s="1"/>
  <c r="B9" i="6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10" i="7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10" i="5"/>
  <c r="B11" s="1"/>
  <c r="B12" s="1"/>
  <c r="B9" i="4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9" i="3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9" i="2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7" i="7" l="1"/>
  <c r="B28" s="1"/>
  <c r="B29" s="1"/>
  <c r="B26"/>
  <c r="B13" i="5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</calcChain>
</file>

<file path=xl/sharedStrings.xml><?xml version="1.0" encoding="utf-8"?>
<sst xmlns="http://schemas.openxmlformats.org/spreadsheetml/2006/main" count="597" uniqueCount="323">
  <si>
    <t>Дата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</si>
  <si>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</si>
  <si>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</si>
  <si>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</si>
  <si>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</si>
  <si>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</si>
  <si>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</si>
  <si>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</si>
  <si>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Диспетчер</t>
  </si>
  <si>
    <t>Информатика
С.М.Рацеев
10.00   ауд.3/317</t>
  </si>
  <si>
    <t>Дискретная математика
Е.А.Михеева 
9.00  ауд.3/316</t>
  </si>
  <si>
    <t>Теория информации
А.А.Смагин
9.00    ауд.3/213</t>
  </si>
  <si>
    <t>Начальник учебно - методического управления</t>
  </si>
  <si>
    <t>Математический анализ
А.Г.Савинов
13.00 ауд.3/316</t>
  </si>
  <si>
    <t>ФММ-О-14/1</t>
  </si>
  <si>
    <t>КБ-О-14/1</t>
  </si>
  <si>
    <t>Архитектура ИС
Е.Г.Чекал
10.00   ауд.3/326</t>
  </si>
  <si>
    <t>ПМ-О-15/1</t>
  </si>
  <si>
    <t>ПМ-О-15/2</t>
  </si>
  <si>
    <t>ИС-О-15/1</t>
  </si>
  <si>
    <t>КБ-О-15/1</t>
  </si>
  <si>
    <t>МОАИС-О-15/1</t>
  </si>
  <si>
    <t>АТПП-О-15/1</t>
  </si>
  <si>
    <t>АС-О-15/1</t>
  </si>
  <si>
    <t>Консультация
Инструментальные средства информационных систем
Е.Г.Чекал
11.00   ауд.3/326</t>
  </si>
  <si>
    <t>Консультация
Архитектура ИС
Е.Г.Чекал
14.00   ауд.3/326</t>
  </si>
  <si>
    <t>Т.Б.Пархоменко</t>
  </si>
  <si>
    <t>Г.В.Кононова</t>
  </si>
  <si>
    <t>Консультация
Инженерная и компьютерная графика
А.Н.Евсеев
12.00    ауд.3/414</t>
  </si>
  <si>
    <t>Консультация
Инженерная и компьютерная графика
А.Н.Евсеев
10.00    ауд.3/414</t>
  </si>
  <si>
    <t xml:space="preserve">Расписание экзаменов 5 курса факультета математики, информатики и авиационных технологий </t>
  </si>
  <si>
    <t>Декан ФМИАТ</t>
  </si>
  <si>
    <t>ПМ-О-16/1</t>
  </si>
  <si>
    <t>ПМ-О-16/2</t>
  </si>
  <si>
    <t>ИС-О-16/1</t>
  </si>
  <si>
    <t>КБ-О-16/1</t>
  </si>
  <si>
    <t>МОАИС-О-16/1</t>
  </si>
  <si>
    <t>ИТСС-О-16/1</t>
  </si>
  <si>
    <t>АТПП-О-16/1</t>
  </si>
  <si>
    <t>АС-О-16/1</t>
  </si>
  <si>
    <t>ПРИ-О-16/1</t>
  </si>
  <si>
    <t>Расписание экзаменов   1 курса   факультета математики, информационных и авиационных технологий</t>
  </si>
  <si>
    <t>Расписание экзаменов 2 курса факультета математики, информационных и авиационных технологий</t>
  </si>
  <si>
    <t xml:space="preserve">Расписание экзаменов 3 курса факультета математики, информационных и авиационных технологий </t>
  </si>
  <si>
    <t xml:space="preserve">Расписание экзаменов 4 курса факультета математики, информационных и авиационных технологий </t>
  </si>
  <si>
    <t xml:space="preserve">Расписание экзаменов магистратуры факультета математики, информационных и авиационных технологий </t>
  </si>
  <si>
    <t>Консультация
Криптографические методы защиты информации
С.М.Рацеев
10.00   ауд.3/317</t>
  </si>
  <si>
    <t>Криптографические методы защиты информации
С.М.Рацеев
10.00  ауд.3/317</t>
  </si>
  <si>
    <t>ПРИ-О-15/1</t>
  </si>
  <si>
    <t>Введение в математику
М.С.Гаврилова
9.00  ауд 2/24б</t>
  </si>
  <si>
    <t>М.А.Волков</t>
  </si>
  <si>
    <t>ПМ-О-17/1</t>
  </si>
  <si>
    <t>ИС-О-17/1</t>
  </si>
  <si>
    <t>КБ-О-17/1</t>
  </si>
  <si>
    <t>МОАИС-О-17/1</t>
  </si>
  <si>
    <t>ИТСС-О-17/1</t>
  </si>
  <si>
    <t>АТПП-О-17/1</t>
  </si>
  <si>
    <t>АС-О-17/1</t>
  </si>
  <si>
    <t>ПРИ-О-17/1</t>
  </si>
  <si>
    <t>МОАИСМ-О-17/1</t>
  </si>
  <si>
    <t>ИТССМ-О-17/1</t>
  </si>
  <si>
    <t>САИУМ-О-17/1</t>
  </si>
  <si>
    <t>ПММ-О-17/1</t>
  </si>
  <si>
    <t>Проектирование информационных систем
А.А.Чичев
09.00 ауд. 3/326</t>
  </si>
  <si>
    <t>Консультация
Методы и средства проектирования информационных систем и технологий
Е.Г.Чекал
14.00   ауд.3/326</t>
  </si>
  <si>
    <t>Консультация
англ.язык//нем.язык
Г.Н.Земляникина
/И.А.Пуник
09.30//11.00
ауд 205.//ауд 205</t>
  </si>
  <si>
    <t>Консультация
Дискретная математика
О.Д.Юрьева
17.30   ауд.3/414</t>
  </si>
  <si>
    <t>Консультация
Алгебра и геометрия
А.Г.Савинов
13.00  ауд.337</t>
  </si>
  <si>
    <t>Консультация
Введение в математику
М.С.Гаврилова
13.00  ауд.2/24б</t>
  </si>
  <si>
    <t>Консультация
Математический анализ
М.С.Гаврилова
14.00  ауд.2/24б</t>
  </si>
  <si>
    <t>Математический анализ
М.С.Гаврилова
09.00   ауд.2/24б</t>
  </si>
  <si>
    <t>Технология программирования
В.В.Угаров
09.00   ауд.3/314</t>
  </si>
  <si>
    <t>Технология программирования
В.В.Угаров
9.00  ауд.3/314</t>
  </si>
  <si>
    <t>Консультация
Дискретная математика
Е.А.Михеева 
10.00  ауд.337</t>
  </si>
  <si>
    <t>Консультация
Теория вероятностей и математическая статистика
С.А.Хрусталев
13.00  ауд.337</t>
  </si>
  <si>
    <t>Консультация
Математический анализ
А.Б.Веревкин
13.00  ауд.337</t>
  </si>
  <si>
    <t>Методы прогаммирования
В.В.Угаров
13.00   ауд.3/314</t>
  </si>
  <si>
    <t>Базы данных и хранение информации
С.В.Липатова
09.00 ауд.3/217</t>
  </si>
  <si>
    <t>Основы построения защищенных компьютерных сетей
А.Е.Клочков
09.00    ауд.2/24а</t>
  </si>
  <si>
    <t>Консультация
Операционные системы
А.А.Чичев
12.30  ауд.3/326</t>
  </si>
  <si>
    <t>Операционные системы
А.А.Чичев
09.00  ауд.3/326</t>
  </si>
  <si>
    <t xml:space="preserve">
Цифровые системы коммутации
Ю.Д.Украинцев 
09.00  ауд.3/217</t>
  </si>
  <si>
    <t xml:space="preserve">
«УТВЕРЖДАЮ»:
Первый проректор - 
проректор по учебной работе
С.Б.Бакланов
__________________
«___»__________2018г
</t>
  </si>
  <si>
    <t>ПМ-О-18/1</t>
  </si>
  <si>
    <t>ИБ-О-18/1</t>
  </si>
  <si>
    <t>ИС-О-18/1</t>
  </si>
  <si>
    <t>КБ-О-18/1</t>
  </si>
  <si>
    <t>МОАИС-О-18/1</t>
  </si>
  <si>
    <t>ИТСС-О-18/1</t>
  </si>
  <si>
    <t>АТПП-О-18/1</t>
  </si>
  <si>
    <t>АС-О-18/1</t>
  </si>
  <si>
    <t>ПРИ-О-18/1</t>
  </si>
  <si>
    <t>ИБ-О-17/2</t>
  </si>
  <si>
    <t>ИТССМ-О-18/1</t>
  </si>
  <si>
    <t>МОАИСМ-О-18/1</t>
  </si>
  <si>
    <t>САИУМ-О-18/1</t>
  </si>
  <si>
    <t>ПММ-О-18/1</t>
  </si>
  <si>
    <t>Каникулы</t>
  </si>
  <si>
    <t>Консультация
Обнаружение вторжения и защита информации
А.М.Иванцов
10.00  ауд.2/24а</t>
  </si>
  <si>
    <t>Информатика
С.М.Рацеев
14.00   ауд.3/317</t>
  </si>
  <si>
    <t>Консультация
Технологии и методы программирования
С.М.Рацеев  
09.00  ауд.3/317</t>
  </si>
  <si>
    <t>Консультация
Информационная безопасность
А.М.Иванцов
10.00  ауд.2/24а</t>
  </si>
  <si>
    <t>Дискретная математика
Е.А.Михеева 
13.00  ауд.3/316</t>
  </si>
  <si>
    <t>Консультация
Информатика и программирование
Угаров В.В.
13.00  ауд.3/314</t>
  </si>
  <si>
    <t>Информатика и программирование
Угаров В.В.
9.00   ауд.3/314</t>
  </si>
  <si>
    <t>Авиастроение</t>
  </si>
  <si>
    <t>УКБП</t>
  </si>
  <si>
    <t>Консультация
Программирование для Интернет
А.Г.Игонин
16.00   ауд.3/111</t>
  </si>
  <si>
    <t>Консультация
Программирование для Интернет
А.Г.Игонин
15.00   ауд.3/111</t>
  </si>
  <si>
    <t>Программирование для Интернет
А.Г.Игонин
13.00   ауд.3/111</t>
  </si>
  <si>
    <t>Программирование для Интернет
А.Г.Игонин
16.00  ауд.3/111</t>
  </si>
  <si>
    <t>Дискретная математика
Е.А.Михеева 
1300  ауд.3/316</t>
  </si>
  <si>
    <t>Консультация
СК (ТВиМС) Элементы финансовой математики
И.А.Санников
10.00  ауд.601</t>
  </si>
  <si>
    <t>Консультация
Статистические пакеты прикладных программ  
И.А.Санников 
 12.00 ауд.601</t>
  </si>
  <si>
    <t xml:space="preserve">Статистические пакеты прикладных программ  
И.А.Санников 
14.00 ауд.601 </t>
  </si>
  <si>
    <t>Консультация
Математический анализ
А.Б.Веревкин
12.00    ауд.337</t>
  </si>
  <si>
    <t>Консультация
Математический анализ
А.Г.Савинов
11.00    ауд.337</t>
  </si>
  <si>
    <t>Математический анализ
А.Г.Савинов
09.00 ауд.3/316</t>
  </si>
  <si>
    <t>Конструкция и основы  производства летательного аппарата
И.А.Щуров
09/00  Авиастар</t>
  </si>
  <si>
    <t>Конструкция и основы  производства летательного аппарата
И.А.Щуров
13/00  Авиастар</t>
  </si>
  <si>
    <t>Консультация
Теория вероятностей и математическая статистика
А.А.Бутов
13.00 ауд.337</t>
  </si>
  <si>
    <t xml:space="preserve">Консультация
Программная инженерия
Г.А.Жаркова
13.00 ауд. 3/414
</t>
  </si>
  <si>
    <t xml:space="preserve">
Консультация
Методы объектно-ориентированного проограммирования
Г.А.Жаркова 
12.00  ауд.3/414</t>
  </si>
  <si>
    <t>Методы объектно-ориентированного проограммирования
Г.А.Жаркова 
13.00  ауд.3/414</t>
  </si>
  <si>
    <t>Консультация
Языки и методы программирования
Ю.В.Цыганова
12.00  ауд.3/420</t>
  </si>
  <si>
    <t>Консультация
Языки  программирования
Ю.В.Цыганова
12.00  ауд.3/420</t>
  </si>
  <si>
    <t>Консультация
Компьютерное моделирование
Ю.В.Цыганова
14.00  ауд.3/420</t>
  </si>
  <si>
    <t>Консультация
Имитационное молделирование
Ю.В.Цыганова
14.00  ауд.3/420</t>
  </si>
  <si>
    <t>Консультация
Моделирование систем и процессов
Ю.В.Цыганова
14.00  ауд.3/420</t>
  </si>
  <si>
    <t>Языки программирования
Ю.В.Цыганова
9.00   ауд.3/416</t>
  </si>
  <si>
    <t>Языки и методы программирования
Ю.В.Цыганова
9.00   ауд.3/416</t>
  </si>
  <si>
    <t>Компьютерное моделирование
Ю.В.Цыганова
13.00   ауд.3/416</t>
  </si>
  <si>
    <t>Имитационное молделирование
Ю.В.Цыганова
13.00  ауд.3/416</t>
  </si>
  <si>
    <t>Моделирование систем и процессов
Ю.В.Цыганова
09.00   ауд.3/416</t>
  </si>
  <si>
    <t>англ.язык//нем.язык
Г.Н.Земляникина
/И.А.Пуник
9.00//12.00
ауд 3/414//ауд.205</t>
  </si>
  <si>
    <t>Консультация
Техн.ин-ный язык в области авиастроения
И.А.Пуник// Н.А.Никитина
12.00//14.00
ауд.205</t>
  </si>
  <si>
    <t>Техн.иностранный язык в области авиастроения
И.А.Пуник// Н.А.Никитина
09.00//13.00
ауд.205//ауд.3/414</t>
  </si>
  <si>
    <t>Консультация
Прикладная механика
А.Н.Евсеев
13.00 3/418</t>
  </si>
  <si>
    <t>Консультация
Детали машин и основы конструирования
А.Н.Евсеев
12.00   ауд.3/418</t>
  </si>
  <si>
    <t>Современные технологии программирования
А.Г.Игонин 
 09.00  ауд.3/422</t>
  </si>
  <si>
    <t>Консультация
Математический анализ
А.Б.Веревкин
13.00  ауд.2/24б</t>
  </si>
  <si>
    <t>Математический анализ
А.Б.Веревкин
10.00 ауд.2/24б</t>
  </si>
  <si>
    <t>Консультация
Информатика
С.М.Рацеев
10.00  ауд. 3/316</t>
  </si>
  <si>
    <t>Консультация
СК (ММ) Дополнительные главы УЧП
Н.О.Седова
09.00  ауд.3/418</t>
  </si>
  <si>
    <t>Алгебра и геометрия
А.Г.Савинов
13.00  ауд.3/316</t>
  </si>
  <si>
    <t>Алгебра и геометрия
А.Г.Савинов
09.00  ауд.3/316</t>
  </si>
  <si>
    <t>Консультация
Геометрия
Ю.Ю.Фролова
12.00 ауд.3/414</t>
  </si>
  <si>
    <t>Геометрия
Ю.Ю.Фролова
13.00   ауд.3/414</t>
  </si>
  <si>
    <t>Математический анализ
А.Б.Веревкин
14.00 ауд.3/414</t>
  </si>
  <si>
    <t>Математический анализ
А.Б.Веревкин
10.00 ауд.3/414</t>
  </si>
  <si>
    <t>Консультация
Технология программирования
В.В.Угаров
13.00  ауд.3/314</t>
  </si>
  <si>
    <t>Физика
Б.М.Костишко
09.00 ауд. 337</t>
  </si>
  <si>
    <t>Физика
Б.М.Костишко
12.00 ауд. 337</t>
  </si>
  <si>
    <t>Консультация
Физика
Б.М.Костишко
12.00 ауд.337</t>
  </si>
  <si>
    <t>Дискретная математика
О.Д.Юрьева
09.00 ауд.3/414</t>
  </si>
  <si>
    <t>Консультация
Алгебра
Ю.Ю.Фролова
10.00   ауд. 3/414</t>
  </si>
  <si>
    <t>Алгебра
Ю.Ю.Фролова
12.00   ауд.3/414</t>
  </si>
  <si>
    <t>Консультация
Дискретная математика
О.Д.Юрьева
17.30   ауд.3/314</t>
  </si>
  <si>
    <t>Консультация
Дифференциальное уравнения
О.Д.Юрьева
15.30   ауд.3/314</t>
  </si>
  <si>
    <t>Дифференциальное уравнения
О.Д.Юрьева
09.00   ауд. /314</t>
  </si>
  <si>
    <t>Дискретная математика
О.Д.Юрьева
13.00 ауд.3/314</t>
  </si>
  <si>
    <t>Базы данных
А.Е.Кондратьев
15.00 ауд.3/414</t>
  </si>
  <si>
    <t>Теория вероятностей и математическая статистика
С.А.Хрусталев
09.00  ауд.3/416</t>
  </si>
  <si>
    <t>Теория вероятностей и математическая статистика
С.А.Хрусталев
13.00  ауд.3/416</t>
  </si>
  <si>
    <t>Теория вероятностей и математическая статистика
С.А.Хрусталев
09.00    ауд.3/416</t>
  </si>
  <si>
    <t>Математический анализ
А.Б.Веревкин
09.00  ауд.3/416</t>
  </si>
  <si>
    <t>Математический анализ
А.Б.Веревкин
13.00  ауд.3/416</t>
  </si>
  <si>
    <t>Инженерная и компьютерная графика
А.Н.Евсеев
09.00   ауд.3/416</t>
  </si>
  <si>
    <t>Инженерная графика
А.Н.Евсеев
13.00   ауд.3/416</t>
  </si>
  <si>
    <t>Математический анализ
А.Б.Веревкин
09.00  ауд.3/418</t>
  </si>
  <si>
    <t>Консультация
Технология разработки ПО
М.А.Волков
13.00   ауд.3/414</t>
  </si>
  <si>
    <t>Технология разработки ПО
М.А.Волков
09.00   3/414</t>
  </si>
  <si>
    <t>Консультация
Разработка и стандартизация программных средств и информационных систем   
М.А.Волков   
13.00  ауд.3/414</t>
  </si>
  <si>
    <t>Разработка и стандартизация программных средств и информационных систем   
М.А.Волков   
09.00  ауд.3/414</t>
  </si>
  <si>
    <t>Консультация
Проектный практикум
Г.А.Жаркова
09.00 ауд.3/314</t>
  </si>
  <si>
    <t>Консультация
Методы программирования современных информационных систем
Г.А.Жаркова
11.00   ауд.3/314</t>
  </si>
  <si>
    <t>Консультация
Физика
М.В.Вяльдин
13.00   ауд. 3/422</t>
  </si>
  <si>
    <t>Физика
М.В.Вяльдин
13.00    ауд.3/422</t>
  </si>
  <si>
    <t>Консультация
Физика
М.В.Вяльдин
10.00   ауд. 3/416</t>
  </si>
  <si>
    <t>Физика
М.В.Вяльдин
09.00    ауд.3/416</t>
  </si>
  <si>
    <t>Консультация
Физика
М.В.Вяльдин
13.00   ауд. 3/416</t>
  </si>
  <si>
    <t>Физика
М.В.Вяльдин
13.00    ауд.3/416</t>
  </si>
  <si>
    <t>Консультация
Графическое моделирование
А.С.Кондратьева
09.00   ауд.407</t>
  </si>
  <si>
    <t>Графическое моделирование
А.С.Кондратьева
09.00   ауд.407</t>
  </si>
  <si>
    <t>Консультация
Теория функций комплексного переменного
Ю.Ю.Фролова
11.00  ауд.3/414</t>
  </si>
  <si>
    <t>Теория функций комплексного переменного
Ю.Ю.Фролова
14.00   ауд.3/414</t>
  </si>
  <si>
    <t>Проектный практикум
Г.А.Жаркова
09.00 ауд.3/314</t>
  </si>
  <si>
    <t>Базы данных
А.Е.Кондратьев
12.00 ауд.3/314</t>
  </si>
  <si>
    <t>Базы данных
А.Е.Кондратьев
16.00 ауд.3/314</t>
  </si>
  <si>
    <t>Консультация
Базы данных
А.Е.Кондратьев
15.00 ауд.3/314</t>
  </si>
  <si>
    <t>Базы данных
А.Е.Кондратьев
12.00 ауд.3/416</t>
  </si>
  <si>
    <t>Базы данных
А.Е.Кондратьев
16.00 ауд.3/416</t>
  </si>
  <si>
    <t>Консультация
Уравнения математической физики
Н.О.Седова
09.00 ауд.3/418</t>
  </si>
  <si>
    <t>Консультация
Физические основы процессов формообразования
А.Р.Гисметулин
12.00   ауд.3/316</t>
  </si>
  <si>
    <t>Физические основы процессов формообразования
А.Р.Гисметулин
10.00  3/316</t>
  </si>
  <si>
    <t>Консультация
Моделирование систем
Ю.В.Цыганова
13.00 ауд.3/418</t>
  </si>
  <si>
    <t>Моделирование систем
Ю.В.Цыганова
10.00 ауд.3/418</t>
  </si>
  <si>
    <t>Консультация
Аэрогидродинамика и динамика полета
В.М.Журавлев 
12.00  ауд.3/414</t>
  </si>
  <si>
    <t>Методы оптимизации
Воденин Д.Р. 
09.00 ауд.2/24б</t>
  </si>
  <si>
    <t>Методы оптимизации
Воденин Д.Р. 
13.00 ауд.2/24б</t>
  </si>
  <si>
    <t>Консультация
Базы данных и хранение информации
С.В.Липатова
13.00 ауд.3/418</t>
  </si>
  <si>
    <t>Консультация
СК (ММ) Методы оптимального управления
Н.О.Седова
13.00   ауд.3/418</t>
  </si>
  <si>
    <t>Консультация
Теория вероятности и математическая статистика
М.С.Гаврилова
13/00  ауд.2/24б</t>
  </si>
  <si>
    <t>Консультация
Технологические процессы производства авиационной техники в условиях цифровых технологий     
А.Н.Евсеев
13.00   ауд.3/416</t>
  </si>
  <si>
    <t>Консультация
Теория информации
А.А.Смагин
11.00   ауд.337</t>
  </si>
  <si>
    <t>Консультация
Системы принятия решения
С.В.Липатова
11.00   ауд.3/217</t>
  </si>
  <si>
    <t>Консультация
Интеллектуальные информационные системы
С.В.Липатова
12.00   ауд.3/217</t>
  </si>
  <si>
    <t>Базы данных и хранение информации
С.В.Липатова
10.00 ауд.3/217</t>
  </si>
  <si>
    <t>Консультация
Математическое моделирование  в экономике и в управлении
Н.О.Седова
11.00   ауд.3/418</t>
  </si>
  <si>
    <t>Математическое моделирование  в экономике и в управлении
Н.О.Седова
09.00   ауд.3/418</t>
  </si>
  <si>
    <t xml:space="preserve">Консультация
Современные методы параметрического оценивания в условиях неопределенности
Ю.В.Цыганова 
13.00 ауд.3/316
</t>
  </si>
  <si>
    <t>Современные методы параметрического оценивания в условиях неопределенности
Ю.В.Цыганова 
09.00  ауд.3/314</t>
  </si>
  <si>
    <t>Консультация
Основы конструкторско-технологической подготовки производства
А.Н.Евсеев 
13.00 ауд.3/416</t>
  </si>
  <si>
    <t>Основы конструкторско-технологической подготовки производства
А.Н.Евсеев 
14.50  ауд.3/416</t>
  </si>
  <si>
    <t>Консультация
Технологии хранения и обработки больших объемов данных     А.Е.Кондратьев
15.00  ауд.3/416</t>
  </si>
  <si>
    <t>Технологии хранения и обработки больших объемов данных     А.Е.Кондратьев
13.00   ауд.3/316</t>
  </si>
  <si>
    <t>Консультация
Математическое моделирование сложных управляемых систем
А.С.Андреев 
12.00 ауд.3/418</t>
  </si>
  <si>
    <t>Математическое моделирование сложных управляемых систем
А.С.Андреев 
10.00 ауд.3/418</t>
  </si>
  <si>
    <t xml:space="preserve">Консультация
Методы моделирования и оптимиза 
С.В.Липатова
10.00  ауд.3/316
</t>
  </si>
  <si>
    <t>Консультация
Интеллектуальные сети и технологии
С.В.Липатова
13.00 ауд.3/217</t>
  </si>
  <si>
    <t>Интеллектуальные сети и технологии
С.В.Липатова
13.00  ауд.3/217</t>
  </si>
  <si>
    <t>Консультация
Базы данных и хранение информации
С.В.Липатова
13.00 ауд.3/316</t>
  </si>
  <si>
    <t>Базы данных и хранение информации
С.В.Липатова
09.00 ауд.3/316</t>
  </si>
  <si>
    <t>Консультация
Администрирование в инфокоммуникационных системах
А.А.Чичев
13.00 ауд. 3/326</t>
  </si>
  <si>
    <t>Администрирование в инфокоммуникационных системах
А.А.Чичев
09.00 ауд. 3/326</t>
  </si>
  <si>
    <t>Сетевые операционные системы
А.А.Чичев 
09.00 ауд.3/326</t>
  </si>
  <si>
    <t>Консультация
Проектирование информационных систем
А.А.Чичев
13.00 ауд. 3/326</t>
  </si>
  <si>
    <t>Консультация
Сетевые операционные системы
А.А.Чичев 
09.00 ауд.3/326</t>
  </si>
  <si>
    <t>Консультация
Операционные системы
А.А.Чичев
09.00   ауд.3/326</t>
  </si>
  <si>
    <t>Инструментальные средства информационных систем
Е.Г.Чекал
09.00   ауд.3/326</t>
  </si>
  <si>
    <t>Консультация
Технологии обработки информации
Е.Г.Чекал
14.00   ауд.3/414</t>
  </si>
  <si>
    <t>Консультация
Методы исследования эффективности функционирования организационно-технических систем
О.Ю.Левкина
09.00   ауд.601</t>
  </si>
  <si>
    <t>Консультация
Проектирование и совершенствование структур и процессов промышленных предприятий
О.Ю.Левкина
11.00   ауд.601</t>
  </si>
  <si>
    <t>Консультация
Современные компьютерные технологии в науке
Д.Ю.Шабалкин
13.00  ауд.5/3</t>
  </si>
  <si>
    <t>Современные компьютерные технологии в науке
Д.Ю.Шабалкин
10.00 ауд. 5/3</t>
  </si>
  <si>
    <t>Консультация
Автоматизация управления жизненным циклом продукции
Д.Ю.Шабалкин
10.00   ауд.3/422</t>
  </si>
  <si>
    <t>Информационные технологии
А.А.Булаев
10.00  ауд.3/213</t>
  </si>
  <si>
    <t>Консультация
Основы теории кодирования
А.Ю.Богданов
13.00   ауд.2/24б</t>
  </si>
  <si>
    <t>Основы теории кодирования
А.Ю.Богданов
9.00   ауд. 2/24б</t>
  </si>
  <si>
    <t>Консультация
Информационные технологии
А.А.Булаев
13.00   ауд.3/213</t>
  </si>
  <si>
    <t>Консультация
Программирование и алгоритмизация
Н.Ю.Санкин
10.00   ауд.3/416</t>
  </si>
  <si>
    <t>Программирование и алгоритмизация
Н.Ю.Санкин
09.00   3/416</t>
  </si>
  <si>
    <t>Консультация
Метрология, стандартизация и сертификация в инфокоммуникациях
А.С.Мельниченко
10.00  ауд.3/217</t>
  </si>
  <si>
    <t>Метрология, стандартизация и сертификация в инфокоммуникациях
А.С.Мельниченко
10.00  ауд.3/217</t>
  </si>
  <si>
    <t>Консультация
Информационные технологии
А.А.Булаев
13.00  ауд.3/213</t>
  </si>
  <si>
    <t>Консультация
Компьютерная геометрия и графика
А.А.Булаев  
10.00   ауд.3/217</t>
  </si>
  <si>
    <t>Компьютерная геометрия и графика
А.А.Булаев  
10.00   ауд.3/217</t>
  </si>
  <si>
    <t>Консультация
Экономика
С.А.Москальонов
13.00    ауд.3/422</t>
  </si>
  <si>
    <t>Консультация
Информационный менеджмент
Ю.Д.Украинцев
11.00   ауд.3/213</t>
  </si>
  <si>
    <t>Консультация
Технологические процессы производства изделий авиаприборостроения в условиях цифровых технологий     
А.Н.Евсеев
15.00   ауд.3/416</t>
  </si>
  <si>
    <t xml:space="preserve">
Консультация
Инженерный анализ свойств изделий авиаприборостроения
И.В.Ефременков 
10.00  ауд.5/6</t>
  </si>
  <si>
    <t>Консультация
Визуальное моделирование и анамиция механических систем
Е.А.Сутыркина
10.00 ауд.3/317</t>
  </si>
  <si>
    <t>Визуальное моделирование и анамиция механических систем
Е.А.Сутыркина
10.00 ауд.3/317</t>
  </si>
  <si>
    <t>Консультация
Технология продуктивного мышленая
В.А.Головин  
18.00  ауд.3/414</t>
  </si>
  <si>
    <t>Технология продуктивного мышленая
В.А.Головин  
10.00  ауд.3/422</t>
  </si>
  <si>
    <t>Консультация
Методы разработки систем управления базами данных
В.А.Головин  
18.00  ауд.3/414</t>
  </si>
  <si>
    <t>Методы разработки систем управления базами данных
В.А.Головин  
10.00  ауд.3/422</t>
  </si>
  <si>
    <t>Консультация
Современные компьютерные технологии
А.С.Шабалин
13.00  ауд.3/418</t>
  </si>
  <si>
    <t>Современные компьютерные технологии
А.С.Шабалин
13.00  ауд.3/316</t>
  </si>
  <si>
    <t>Консультация
Основы построения защищенных компьютерных сетей
А.Е.Клочков
09.00    ауд.2/24а</t>
  </si>
  <si>
    <t>Консультация
Управление сетями
В.П.Смолеха 
13.00  ауд.3/213</t>
  </si>
  <si>
    <t>Управление сетями
В.П.Смолеха 
13.00  ауд.3/213</t>
  </si>
  <si>
    <t>Консультация
Теория построения инфокоммуникационных сетей и систем
В.П.Смолеха
10.00 ауд.3/213</t>
  </si>
  <si>
    <t>Консультация
Модели безопасности компьютерных систем
А.В.Аминаров
11.00   ауд.205</t>
  </si>
  <si>
    <t>Модели безопасности компьютерных систем
А.В.Аминаров
11.00   ауд.3/316</t>
  </si>
  <si>
    <t>Консультация
Цифровые системы коммутации
Ю.Д.Украинцев 
13.00  ауд.3/217</t>
  </si>
  <si>
    <t>Технологии изготовления деталей и конструкций из композиционных материалов   А.А.Пикалов   
16.30   Авиастар</t>
  </si>
  <si>
    <t>Консультация
Технологии изготовления деталей и конструкций из композиционных материалов   А.А.Пикалов   
16.40   Авиастар</t>
  </si>
  <si>
    <t>Консультация
Информационные технологии
А.А.Булаев
10.00   ауд.3/213</t>
  </si>
  <si>
    <t>Технологии и методы программирования
С.М.Рацеев  
10.00  ауд.3/317</t>
  </si>
  <si>
    <t>Информационные технологии
А.А.Булаев
12.00   ауд.3/213</t>
  </si>
  <si>
    <t>Инфокоммуникационные системы и сети
О.В.Курилова 
13.00  ауд.3/217</t>
  </si>
  <si>
    <t xml:space="preserve">Программная инженерия
Г.А.Жаркова
09.00 ауд.3/414
</t>
  </si>
  <si>
    <t>Теория вероятностей и математическая статистика
А.А.Бутов
09.00   ауд.3/314</t>
  </si>
  <si>
    <t>Прикладная механика
А.Н.Евсеев
13.00 3/418</t>
  </si>
  <si>
    <t>Теория вероятностей и математическая статистика
А.А.Бутов
13.00   ауд.3/314</t>
  </si>
  <si>
    <t>Теория вероятностей и математическая статистика
А.А.Бутов
9.00   ауд.3/314</t>
  </si>
  <si>
    <t>Информационные технологии
А.А.Булаев
09.00   ауд.3/213</t>
  </si>
  <si>
    <t>Уравнения математической физики
Н.О.Седова
09.00  ауд.3/418</t>
  </si>
  <si>
    <t>Аэрогидродинамика и динамика полета
В.М.Журавлев 
12.00   ауд.3/414</t>
  </si>
  <si>
    <t>Методы исследования эффективности функционирования организационно-технических систем
О.Ю.Левкина
09.00   ауд.601</t>
  </si>
  <si>
    <t>Проектирование и совершенствование структур и процессов промышленных предприятий
О.Ю.Левкина
13.00   ауд.601</t>
  </si>
  <si>
    <t>СК (ТВиМС) Элементы финансовой математики
И.А.Санников
10.00  ауд 601</t>
  </si>
  <si>
    <t>СК (ТВиМС) Элементы финансовой математики
И.А.Санников
10.00  ауд.601</t>
  </si>
  <si>
    <t>Информационная безопасность
А.М.Иванцов
10.00  ауд.2/24а</t>
  </si>
  <si>
    <t>Детали машин и основы конструирования
А.Н.Евсеев
10.00   ауд.3/418</t>
  </si>
  <si>
    <t>Информационный менеджмент
Ю.Д.Украинцев
09.00   ауд.3/217</t>
  </si>
  <si>
    <t>СК (ММ) Дополнительные главы УЧП
Н.О.Седова
09.00  ауд.3/418</t>
  </si>
  <si>
    <t>Технологии обработки информации
Е.Г.Чекал
10.00   ауд.3/326</t>
  </si>
  <si>
    <t>Теория вероятности и математическая статистика
М.С.Гаврилова
09.00  ауд.2/24б</t>
  </si>
  <si>
    <t xml:space="preserve">
Инженерный анализ свойств изделий авиаприборостроения
И.В.Ефременков 
09.00  ауд.5/6</t>
  </si>
  <si>
    <t>Технологические процессы производства авиационной техники в условиях цифровых технологий     
А.Н.Евсеев
09.00   ауд.3/416</t>
  </si>
  <si>
    <t>Технологические процессы производства изделий авиаприборостроения в условиях цифровых технологий     
А.Н.Евсеев
11.00   ауд.3/416</t>
  </si>
  <si>
    <t xml:space="preserve">Консультация СК(ТВиМС) Теория риска  
С.А.Хрусталев
13.00  ауд.3/418
</t>
  </si>
  <si>
    <t>СК(ТВиМС) Теория риска  
С.А.Хрусталев
09.00  ауд 3/416</t>
  </si>
  <si>
    <t>Методы и средства проектирования информационных систем и технологий
Е.Г.Чекал
10.00   ауд.3/326</t>
  </si>
  <si>
    <t>Обнаружение вторжения и защита информации
А.М.Иванцов
10.00  ауд.2/24а</t>
  </si>
  <si>
    <t>Системы принятия решения
С.В.Липатова
09.00  ауд.3/217</t>
  </si>
  <si>
    <t>Теория информации
А.А.Смагин
09.00  ауд.3/213</t>
  </si>
  <si>
    <t>Интеллектуальные информационные системы
С.В.Липатова
14.00  ауд.3/217</t>
  </si>
  <si>
    <t>Автоматизация управления жизненным циклом продукции
Д.Ю.Шабалкин
09.00   ауд.3/422</t>
  </si>
  <si>
    <t>Теория построения инфокоммуникационных сетей и систем
В.П.Смолеха
10.00  ауд.3/213</t>
  </si>
  <si>
    <t>Методы моделирования и оптимиза 
С.В.Липатова
10.00  ауд.3/316</t>
  </si>
  <si>
    <t>Информатика и программирование
И.А.Перцева
09.00   ауд.3/115</t>
  </si>
  <si>
    <t>Консультация
Информатика и программирование
И.А.Перцева
13.10  ауд.3/115</t>
  </si>
  <si>
    <t>Информатика и программирование
И.А.Перцева
9.00   ауд.3/115</t>
  </si>
  <si>
    <t>Консультация
Конструкция и основы  производства летательного аппарата  И.А.Щуров
13.00  ауд.407</t>
  </si>
  <si>
    <t>Консультация
Информатика и программирование И.А.Перцева  09.40  ауд.3/115</t>
  </si>
  <si>
    <t>К А Н И К У Л Ы</t>
  </si>
  <si>
    <t>Консультация
Инфокоммуникационные системы и сети
О.В.Курилова 
13.00  ауд.3/217</t>
  </si>
  <si>
    <t>Методы программирования современных информационных систем
Г.А.Жаркова
13.00   ауд.3/416</t>
  </si>
  <si>
    <t>Консультация
Методы прогаммирования
В.В.Угаров
14.30  ауд.3/416</t>
  </si>
  <si>
    <t>Консультация
Информационные технологии
Г.А.Жаркова
10.00   ауд.3/316</t>
  </si>
  <si>
    <t>Информационные технологии
Г.А.Жаркова
10.00   ауд.3/416</t>
  </si>
  <si>
    <t>Консультация
Методы оптимизации
Воденин Д.Р.   
13.00 ауд.2/24б</t>
  </si>
  <si>
    <t>СК (ММ) Методы оптимального управления
Н.О.Седова
11.00  ауд.3/418</t>
  </si>
  <si>
    <t>Консультация
Современные технологии программирования
А.Г.Игонин 
15.00 ауд.3/314</t>
  </si>
  <si>
    <t>Экономика
С.А.Москальонов
13.00   ауд.3/422</t>
  </si>
  <si>
    <t>Консультация
Математическое моделирование ч.1
И.А.Санников 
18.00 ауд.601</t>
  </si>
  <si>
    <t xml:space="preserve">
Математическое моделирование ч.1
И.А.Санников 
18.00  ауо.601
</t>
  </si>
  <si>
    <t>Консультация
Современные проблемы системного анализа и управления
И.А.Санников 
18.00  ауд.601</t>
  </si>
  <si>
    <t>Современные проблемы системного анализа и управления
И.А.Санников 
18.00  ауд.601</t>
  </si>
  <si>
    <t>Консультация
Базы данных
А.Е.Кондратьев
10.00 ауд.337</t>
  </si>
</sst>
</file>

<file path=xl/styles.xml><?xml version="1.0" encoding="utf-8"?>
<styleSheet xmlns="http://schemas.openxmlformats.org/spreadsheetml/2006/main">
  <numFmts count="1">
    <numFmt numFmtId="164" formatCode="dd/mm/yy;@"/>
  </numFmts>
  <fonts count="25">
    <font>
      <sz val="10"/>
      <name val="Arial"/>
      <family val="2"/>
      <charset val="204"/>
    </font>
    <font>
      <i/>
      <sz val="14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2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sz val="18"/>
      <name val="Arial"/>
      <family val="2"/>
      <charset val="204"/>
    </font>
    <font>
      <sz val="26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36"/>
      <name val="Times New Roman"/>
      <family val="1"/>
      <charset val="204"/>
    </font>
    <font>
      <b/>
      <sz val="18"/>
      <name val="Arial"/>
      <family val="2"/>
      <charset val="204"/>
    </font>
    <font>
      <sz val="17"/>
      <name val="Times New Roman"/>
      <family val="1"/>
      <charset val="204"/>
    </font>
    <font>
      <sz val="20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Arial"/>
      <family val="2"/>
      <charset val="204"/>
    </font>
    <font>
      <sz val="14"/>
      <name val="Times New Roman"/>
      <family val="1"/>
      <charset val="1"/>
    </font>
    <font>
      <b/>
      <sz val="2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1"/>
        <bgColor indexed="35"/>
      </patternFill>
    </fill>
    <fill>
      <patternFill patternType="solid">
        <fgColor rgb="FF00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Fill="1"/>
    <xf numFmtId="164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164" fontId="2" fillId="0" borderId="5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4" fillId="0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Fill="1" applyBorder="1"/>
    <xf numFmtId="164" fontId="2" fillId="0" borderId="7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4" fillId="0" borderId="0" xfId="0" applyFont="1"/>
    <xf numFmtId="0" fontId="5" fillId="2" borderId="15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5" xfId="0" applyFont="1" applyFill="1" applyBorder="1"/>
    <xf numFmtId="0" fontId="10" fillId="0" borderId="0" xfId="0" applyFont="1" applyFill="1"/>
    <xf numFmtId="0" fontId="4" fillId="0" borderId="0" xfId="0" applyFont="1" applyFill="1"/>
    <xf numFmtId="0" fontId="2" fillId="0" borderId="2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5" fillId="2" borderId="16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 wrapText="1"/>
    </xf>
    <xf numFmtId="0" fontId="2" fillId="0" borderId="27" xfId="0" applyFont="1" applyFill="1" applyBorder="1"/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 wrapText="1"/>
    </xf>
    <xf numFmtId="0" fontId="17" fillId="0" borderId="0" xfId="0" applyFont="1"/>
    <xf numFmtId="0" fontId="5" fillId="4" borderId="30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/>
    <xf numFmtId="0" fontId="7" fillId="0" borderId="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15" fillId="0" borderId="0" xfId="0" applyFont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13" fillId="3" borderId="30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9" fillId="0" borderId="1" xfId="0" applyFont="1" applyFill="1" applyBorder="1"/>
    <xf numFmtId="0" fontId="5" fillId="4" borderId="30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6" xfId="0" applyFont="1" applyFill="1" applyBorder="1"/>
    <xf numFmtId="0" fontId="0" fillId="0" borderId="5" xfId="0" applyFont="1" applyFill="1" applyBorder="1"/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/>
    <xf numFmtId="0" fontId="0" fillId="0" borderId="9" xfId="0" applyFont="1" applyFill="1" applyBorder="1"/>
    <xf numFmtId="0" fontId="2" fillId="0" borderId="9" xfId="0" applyFont="1" applyFill="1" applyBorder="1" applyAlignment="1">
      <alignment horizontal="center" vertical="center" wrapText="1"/>
    </xf>
    <xf numFmtId="0" fontId="0" fillId="0" borderId="3" xfId="0" applyFont="1" applyFill="1" applyBorder="1"/>
    <xf numFmtId="0" fontId="0" fillId="0" borderId="1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27" xfId="0" applyFont="1" applyFill="1" applyBorder="1"/>
    <xf numFmtId="0" fontId="0" fillId="0" borderId="28" xfId="0" applyFont="1" applyFill="1" applyBorder="1"/>
    <xf numFmtId="0" fontId="2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20" fillId="0" borderId="5" xfId="0" applyFont="1" applyFill="1" applyBorder="1"/>
    <xf numFmtId="0" fontId="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/>
    <xf numFmtId="0" fontId="20" fillId="0" borderId="6" xfId="0" applyFont="1" applyFill="1" applyBorder="1"/>
    <xf numFmtId="0" fontId="9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/>
    </xf>
    <xf numFmtId="164" fontId="9" fillId="0" borderId="7" xfId="0" applyNumberFormat="1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0" fillId="0" borderId="4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164" fontId="9" fillId="0" borderId="12" xfId="0" applyNumberFormat="1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164" fontId="9" fillId="0" borderId="33" xfId="0" applyNumberFormat="1" applyFont="1" applyFill="1" applyBorder="1" applyAlignment="1">
      <alignment horizontal="center" vertical="center" wrapText="1"/>
    </xf>
    <xf numFmtId="164" fontId="9" fillId="0" borderId="22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0" fillId="0" borderId="44" xfId="0" applyFont="1" applyFill="1" applyBorder="1"/>
    <xf numFmtId="0" fontId="3" fillId="0" borderId="27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9" fillId="0" borderId="26" xfId="0" applyFont="1" applyFill="1" applyBorder="1"/>
    <xf numFmtId="0" fontId="9" fillId="0" borderId="27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/>
    </xf>
    <xf numFmtId="0" fontId="20" fillId="0" borderId="27" xfId="0" applyFont="1" applyFill="1" applyBorder="1"/>
    <xf numFmtId="0" fontId="9" fillId="0" borderId="27" xfId="0" applyFont="1" applyFill="1" applyBorder="1"/>
    <xf numFmtId="0" fontId="9" fillId="0" borderId="28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2" fillId="4" borderId="10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46" xfId="0" applyFont="1" applyFill="1" applyBorder="1" applyAlignment="1">
      <alignment horizontal="center" vertical="center"/>
    </xf>
    <xf numFmtId="0" fontId="5" fillId="4" borderId="43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textRotation="45" wrapText="1"/>
    </xf>
    <xf numFmtId="0" fontId="2" fillId="0" borderId="1" xfId="0" applyFont="1" applyFill="1" applyBorder="1" applyAlignment="1">
      <alignment horizontal="center" vertical="center" textRotation="45"/>
    </xf>
    <xf numFmtId="0" fontId="2" fillId="0" borderId="8" xfId="0" applyFont="1" applyFill="1" applyBorder="1" applyAlignment="1">
      <alignment horizontal="center" vertical="center" textRotation="45"/>
    </xf>
    <xf numFmtId="0" fontId="2" fillId="0" borderId="6" xfId="0" applyFont="1" applyFill="1" applyBorder="1" applyAlignment="1">
      <alignment horizontal="center" vertical="center" textRotation="45" wrapText="1"/>
    </xf>
    <xf numFmtId="0" fontId="2" fillId="0" borderId="6" xfId="0" applyFont="1" applyFill="1" applyBorder="1" applyAlignment="1">
      <alignment horizontal="center" vertical="center" textRotation="45"/>
    </xf>
    <xf numFmtId="0" fontId="2" fillId="0" borderId="9" xfId="0" applyFont="1" applyFill="1" applyBorder="1" applyAlignment="1">
      <alignment horizontal="center" vertical="center" textRotation="45"/>
    </xf>
    <xf numFmtId="0" fontId="13" fillId="2" borderId="15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35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FF00"/>
      <color rgb="FF00CC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view="pageBreakPreview" topLeftCell="D19" zoomScale="60" workbookViewId="0">
      <selection activeCell="C18" sqref="C18:E20"/>
    </sheetView>
  </sheetViews>
  <sheetFormatPr defaultColWidth="11.7109375" defaultRowHeight="12.75"/>
  <cols>
    <col min="1" max="1" width="16.85546875" customWidth="1"/>
    <col min="2" max="2" width="14.140625" customWidth="1"/>
    <col min="3" max="3" width="16.42578125" customWidth="1"/>
    <col min="4" max="4" width="28.7109375" customWidth="1"/>
    <col min="5" max="5" width="33.28515625" customWidth="1"/>
    <col min="6" max="6" width="34.42578125" customWidth="1"/>
    <col min="7" max="7" width="36.42578125" customWidth="1"/>
    <col min="8" max="8" width="28.7109375" customWidth="1"/>
    <col min="9" max="9" width="33.5703125" customWidth="1"/>
    <col min="10" max="10" width="32.7109375" customWidth="1"/>
    <col min="11" max="11" width="36.140625" customWidth="1"/>
    <col min="12" max="12" width="27.85546875" customWidth="1"/>
  </cols>
  <sheetData>
    <row r="1" spans="1:12">
      <c r="A1" s="130" t="s">
        <v>82</v>
      </c>
      <c r="B1" s="131"/>
      <c r="C1" s="131"/>
    </row>
    <row r="2" spans="1:12" ht="50.25" customHeight="1">
      <c r="A2" s="131"/>
      <c r="B2" s="131"/>
      <c r="C2" s="131"/>
    </row>
    <row r="3" spans="1:12" ht="12.75" customHeight="1">
      <c r="A3" s="131"/>
      <c r="B3" s="131"/>
      <c r="C3" s="131"/>
      <c r="D3" s="132" t="s">
        <v>41</v>
      </c>
      <c r="E3" s="132"/>
      <c r="F3" s="132"/>
      <c r="G3" s="132"/>
      <c r="H3" s="132"/>
      <c r="I3" s="132"/>
      <c r="J3" s="132"/>
      <c r="K3" s="132"/>
    </row>
    <row r="4" spans="1:12" ht="39" customHeight="1">
      <c r="A4" s="131"/>
      <c r="B4" s="131"/>
      <c r="C4" s="131"/>
      <c r="D4" s="132"/>
      <c r="E4" s="132"/>
      <c r="F4" s="132"/>
      <c r="G4" s="132"/>
      <c r="H4" s="132"/>
      <c r="I4" s="132"/>
      <c r="J4" s="132"/>
      <c r="K4" s="132"/>
    </row>
    <row r="5" spans="1:12" ht="26.25" customHeight="1">
      <c r="A5" s="131"/>
      <c r="B5" s="131"/>
      <c r="C5" s="131"/>
      <c r="D5" s="132"/>
      <c r="E5" s="132"/>
      <c r="F5" s="132"/>
      <c r="G5" s="132"/>
      <c r="H5" s="132"/>
      <c r="I5" s="132"/>
      <c r="J5" s="132"/>
      <c r="K5" s="132"/>
    </row>
    <row r="6" spans="1:12" ht="25.5" customHeight="1" thickBot="1">
      <c r="A6" s="131"/>
      <c r="B6" s="131"/>
      <c r="C6" s="131"/>
      <c r="D6" s="9"/>
      <c r="E6" s="9"/>
      <c r="F6" s="9"/>
      <c r="G6" s="9"/>
      <c r="H6" s="9"/>
      <c r="I6" s="9"/>
      <c r="J6" s="9"/>
      <c r="K6" s="9"/>
    </row>
    <row r="7" spans="1:12" s="2" customFormat="1" ht="21" thickBot="1">
      <c r="B7" s="135" t="s">
        <v>0</v>
      </c>
      <c r="C7" s="136"/>
      <c r="D7" s="55" t="s">
        <v>83</v>
      </c>
      <c r="E7" s="55" t="s">
        <v>84</v>
      </c>
      <c r="F7" s="55" t="s">
        <v>85</v>
      </c>
      <c r="G7" s="55" t="s">
        <v>86</v>
      </c>
      <c r="H7" s="55" t="s">
        <v>87</v>
      </c>
      <c r="I7" s="55" t="s">
        <v>88</v>
      </c>
      <c r="J7" s="55" t="s">
        <v>89</v>
      </c>
      <c r="K7" s="56" t="s">
        <v>90</v>
      </c>
      <c r="L7" s="56" t="s">
        <v>91</v>
      </c>
    </row>
    <row r="8" spans="1:12" ht="101.25" customHeight="1">
      <c r="B8" s="99">
        <v>43479</v>
      </c>
      <c r="C8" s="100" t="s">
        <v>1</v>
      </c>
      <c r="D8" s="78" t="s">
        <v>116</v>
      </c>
      <c r="E8" s="79" t="s">
        <v>116</v>
      </c>
      <c r="F8" s="79"/>
      <c r="G8" s="79" t="s">
        <v>116</v>
      </c>
      <c r="H8" s="79" t="s">
        <v>116</v>
      </c>
      <c r="I8" s="79"/>
      <c r="J8" s="79" t="s">
        <v>306</v>
      </c>
      <c r="K8" s="79" t="s">
        <v>306</v>
      </c>
      <c r="L8" s="80"/>
    </row>
    <row r="9" spans="1:12" ht="63.75" customHeight="1">
      <c r="B9" s="101">
        <f t="shared" ref="B9:B28" si="0">B8+1</f>
        <v>43480</v>
      </c>
      <c r="C9" s="102" t="s">
        <v>2</v>
      </c>
      <c r="D9" s="81"/>
      <c r="E9" s="96" t="s">
        <v>117</v>
      </c>
      <c r="F9" s="82"/>
      <c r="G9" s="96" t="s">
        <v>13</v>
      </c>
      <c r="H9" s="83"/>
      <c r="I9" s="82"/>
      <c r="J9" s="82"/>
      <c r="K9" s="82"/>
      <c r="L9" s="84"/>
    </row>
    <row r="10" spans="1:12" ht="105.75" customHeight="1">
      <c r="B10" s="101">
        <f t="shared" si="0"/>
        <v>43481</v>
      </c>
      <c r="C10" s="102" t="s">
        <v>3</v>
      </c>
      <c r="D10" s="97" t="s">
        <v>117</v>
      </c>
      <c r="E10" s="83"/>
      <c r="F10" s="86"/>
      <c r="G10" s="86"/>
      <c r="H10" s="96" t="s">
        <v>13</v>
      </c>
      <c r="I10" s="82" t="s">
        <v>244</v>
      </c>
      <c r="J10" s="96" t="s">
        <v>118</v>
      </c>
      <c r="K10" s="96" t="s">
        <v>119</v>
      </c>
      <c r="L10" s="87" t="s">
        <v>140</v>
      </c>
    </row>
    <row r="11" spans="1:12" ht="100.5" customHeight="1">
      <c r="B11" s="101">
        <f t="shared" si="0"/>
        <v>43482</v>
      </c>
      <c r="C11" s="102" t="s">
        <v>4</v>
      </c>
      <c r="D11" s="88"/>
      <c r="E11" s="86"/>
      <c r="F11" s="82" t="s">
        <v>307</v>
      </c>
      <c r="G11" s="86"/>
      <c r="H11" s="83"/>
      <c r="I11" s="96" t="s">
        <v>236</v>
      </c>
      <c r="J11" s="82"/>
      <c r="K11" s="83"/>
      <c r="L11" s="98" t="s">
        <v>141</v>
      </c>
    </row>
    <row r="12" spans="1:12" ht="99.75" customHeight="1">
      <c r="B12" s="101">
        <f t="shared" si="0"/>
        <v>43483</v>
      </c>
      <c r="C12" s="102" t="s">
        <v>5</v>
      </c>
      <c r="D12" s="85" t="s">
        <v>68</v>
      </c>
      <c r="E12" s="89" t="s">
        <v>142</v>
      </c>
      <c r="F12" s="96" t="s">
        <v>303</v>
      </c>
      <c r="G12" s="89" t="s">
        <v>142</v>
      </c>
      <c r="H12" s="82" t="s">
        <v>304</v>
      </c>
      <c r="I12" s="83"/>
      <c r="J12" s="82"/>
      <c r="K12" s="89"/>
      <c r="L12" s="90"/>
    </row>
    <row r="13" spans="1:12" ht="56.25">
      <c r="B13" s="101">
        <f t="shared" si="0"/>
        <v>43484</v>
      </c>
      <c r="C13" s="102" t="s">
        <v>6</v>
      </c>
      <c r="D13" s="81"/>
      <c r="E13" s="96" t="s">
        <v>99</v>
      </c>
      <c r="F13" s="83"/>
      <c r="G13" s="96" t="s">
        <v>9</v>
      </c>
      <c r="H13" s="83"/>
      <c r="I13" s="83"/>
      <c r="J13" s="89"/>
      <c r="K13" s="89"/>
      <c r="L13" s="90"/>
    </row>
    <row r="14" spans="1:12" ht="18.75">
      <c r="B14" s="101">
        <f t="shared" si="0"/>
        <v>43485</v>
      </c>
      <c r="C14" s="102" t="s">
        <v>7</v>
      </c>
      <c r="D14" s="81"/>
      <c r="E14" s="83"/>
      <c r="F14" s="86"/>
      <c r="G14" s="86"/>
      <c r="H14" s="86"/>
      <c r="I14" s="86"/>
      <c r="J14" s="86"/>
      <c r="K14" s="86"/>
      <c r="L14" s="91"/>
    </row>
    <row r="15" spans="1:12" ht="96.75" customHeight="1">
      <c r="B15" s="101">
        <f t="shared" si="0"/>
        <v>43486</v>
      </c>
      <c r="C15" s="102" t="s">
        <v>1</v>
      </c>
      <c r="D15" s="97" t="s">
        <v>49</v>
      </c>
      <c r="E15" s="82" t="s">
        <v>67</v>
      </c>
      <c r="F15" s="83"/>
      <c r="G15" s="83"/>
      <c r="H15" s="96" t="s">
        <v>305</v>
      </c>
      <c r="I15" s="82" t="s">
        <v>304</v>
      </c>
      <c r="J15" s="82" t="s">
        <v>67</v>
      </c>
      <c r="K15" s="82" t="s">
        <v>67</v>
      </c>
      <c r="L15" s="87" t="s">
        <v>67</v>
      </c>
    </row>
    <row r="16" spans="1:12" ht="81.75" customHeight="1">
      <c r="B16" s="101">
        <f t="shared" si="0"/>
        <v>43487</v>
      </c>
      <c r="C16" s="102" t="s">
        <v>2</v>
      </c>
      <c r="D16" s="85"/>
      <c r="E16" s="82"/>
      <c r="F16" s="83"/>
      <c r="G16" s="82" t="s">
        <v>146</v>
      </c>
      <c r="H16" s="82"/>
      <c r="I16" s="96" t="s">
        <v>303</v>
      </c>
      <c r="J16" s="96" t="s">
        <v>144</v>
      </c>
      <c r="K16" s="96" t="s">
        <v>145</v>
      </c>
      <c r="L16" s="84"/>
    </row>
    <row r="17" spans="2:12" ht="56.25" customHeight="1">
      <c r="B17" s="101">
        <f t="shared" si="0"/>
        <v>43488</v>
      </c>
      <c r="C17" s="102" t="s">
        <v>3</v>
      </c>
      <c r="D17" s="92"/>
      <c r="E17" s="96" t="s">
        <v>145</v>
      </c>
      <c r="F17" s="83"/>
      <c r="G17" s="96" t="s">
        <v>147</v>
      </c>
      <c r="H17" s="83"/>
      <c r="I17" s="82"/>
      <c r="J17" s="83"/>
      <c r="K17" s="82"/>
      <c r="L17" s="98" t="s">
        <v>144</v>
      </c>
    </row>
    <row r="18" spans="2:12" ht="104.25" customHeight="1">
      <c r="B18" s="101">
        <f t="shared" si="0"/>
        <v>43489</v>
      </c>
      <c r="C18" s="102" t="s">
        <v>4</v>
      </c>
      <c r="D18" s="81"/>
      <c r="E18" s="82"/>
      <c r="F18" s="82"/>
      <c r="G18" s="82"/>
      <c r="H18" s="82" t="s">
        <v>150</v>
      </c>
      <c r="I18" s="83"/>
      <c r="J18" s="83"/>
      <c r="K18" s="83"/>
      <c r="L18" s="84"/>
    </row>
    <row r="19" spans="2:12" ht="79.5" customHeight="1">
      <c r="B19" s="101">
        <f t="shared" si="0"/>
        <v>43490</v>
      </c>
      <c r="C19" s="102" t="s">
        <v>5</v>
      </c>
      <c r="D19" s="13" t="s">
        <v>103</v>
      </c>
      <c r="E19" s="82"/>
      <c r="F19" s="82"/>
      <c r="G19" s="82"/>
      <c r="H19" s="96" t="s">
        <v>71</v>
      </c>
      <c r="I19" s="82" t="s">
        <v>115</v>
      </c>
      <c r="J19" s="82" t="s">
        <v>115</v>
      </c>
      <c r="K19" s="82" t="s">
        <v>115</v>
      </c>
      <c r="L19" s="84"/>
    </row>
    <row r="20" spans="2:12" ht="92.25" customHeight="1">
      <c r="B20" s="101">
        <f t="shared" si="0"/>
        <v>43491</v>
      </c>
      <c r="C20" s="102" t="s">
        <v>6</v>
      </c>
      <c r="D20" s="97" t="s">
        <v>104</v>
      </c>
      <c r="E20" s="82"/>
      <c r="F20" s="83"/>
      <c r="G20" s="83"/>
      <c r="H20" s="83"/>
      <c r="I20" s="96" t="s">
        <v>148</v>
      </c>
      <c r="J20" s="96" t="s">
        <v>149</v>
      </c>
      <c r="K20" s="82"/>
      <c r="L20" s="87" t="s">
        <v>150</v>
      </c>
    </row>
    <row r="21" spans="2:12" ht="87" customHeight="1">
      <c r="B21" s="101">
        <f t="shared" si="0"/>
        <v>43492</v>
      </c>
      <c r="C21" s="102" t="s">
        <v>7</v>
      </c>
      <c r="D21" s="85"/>
      <c r="E21" s="82"/>
      <c r="F21" s="82"/>
      <c r="G21" s="82"/>
      <c r="H21" s="83"/>
      <c r="I21" s="82"/>
      <c r="J21" s="83"/>
      <c r="K21" s="96" t="s">
        <v>149</v>
      </c>
      <c r="L21" s="98" t="s">
        <v>72</v>
      </c>
    </row>
    <row r="22" spans="2:12" ht="17.25" customHeight="1">
      <c r="B22" s="101">
        <f t="shared" si="0"/>
        <v>43493</v>
      </c>
      <c r="C22" s="102" t="s">
        <v>1</v>
      </c>
      <c r="D22" s="81"/>
      <c r="E22" s="82"/>
      <c r="F22" s="82"/>
      <c r="G22" s="82"/>
      <c r="H22" s="83"/>
      <c r="I22" s="82"/>
      <c r="J22" s="83"/>
      <c r="K22" s="82"/>
      <c r="L22" s="87"/>
    </row>
    <row r="23" spans="2:12" ht="97.5" customHeight="1">
      <c r="B23" s="101">
        <f t="shared" si="0"/>
        <v>43494</v>
      </c>
      <c r="C23" s="102" t="s">
        <v>2</v>
      </c>
      <c r="D23" s="85" t="s">
        <v>73</v>
      </c>
      <c r="E23" s="82" t="s">
        <v>153</v>
      </c>
      <c r="F23" s="82" t="s">
        <v>73</v>
      </c>
      <c r="G23" s="82" t="s">
        <v>153</v>
      </c>
      <c r="H23" s="82" t="s">
        <v>66</v>
      </c>
      <c r="I23" s="82" t="s">
        <v>73</v>
      </c>
      <c r="J23" s="82" t="s">
        <v>103</v>
      </c>
      <c r="K23" s="82" t="s">
        <v>103</v>
      </c>
      <c r="L23" s="87" t="s">
        <v>73</v>
      </c>
    </row>
    <row r="24" spans="2:12" ht="81" customHeight="1">
      <c r="B24" s="101">
        <f t="shared" si="0"/>
        <v>43495</v>
      </c>
      <c r="C24" s="102" t="s">
        <v>3</v>
      </c>
      <c r="D24" s="81"/>
      <c r="E24" s="96" t="s">
        <v>151</v>
      </c>
      <c r="F24" s="96" t="s">
        <v>10</v>
      </c>
      <c r="G24" s="96" t="s">
        <v>152</v>
      </c>
      <c r="H24" s="96" t="s">
        <v>154</v>
      </c>
      <c r="I24" s="96" t="s">
        <v>102</v>
      </c>
      <c r="J24" s="96" t="s">
        <v>104</v>
      </c>
      <c r="K24" s="83"/>
      <c r="L24" s="84"/>
    </row>
    <row r="25" spans="2:12" ht="81.75" customHeight="1">
      <c r="B25" s="101">
        <f t="shared" si="0"/>
        <v>43496</v>
      </c>
      <c r="C25" s="102" t="s">
        <v>4</v>
      </c>
      <c r="D25" s="97" t="s">
        <v>10</v>
      </c>
      <c r="E25" s="82"/>
      <c r="F25" s="83"/>
      <c r="G25" s="83"/>
      <c r="H25" s="82"/>
      <c r="I25" s="82"/>
      <c r="J25" s="83"/>
      <c r="K25" s="96" t="s">
        <v>104</v>
      </c>
      <c r="L25" s="98" t="s">
        <v>111</v>
      </c>
    </row>
    <row r="26" spans="2:12" ht="18.75">
      <c r="B26" s="101">
        <f t="shared" si="0"/>
        <v>43497</v>
      </c>
      <c r="C26" s="102" t="s">
        <v>5</v>
      </c>
      <c r="D26" s="85"/>
      <c r="E26" s="82"/>
      <c r="F26" s="82"/>
      <c r="G26" s="82"/>
      <c r="H26" s="82"/>
      <c r="I26" s="82"/>
      <c r="J26" s="83"/>
      <c r="K26" s="82"/>
      <c r="L26" s="87"/>
    </row>
    <row r="27" spans="2:12" ht="18.75">
      <c r="B27" s="101">
        <f t="shared" si="0"/>
        <v>43498</v>
      </c>
      <c r="C27" s="102" t="s">
        <v>6</v>
      </c>
      <c r="D27" s="85"/>
      <c r="E27" s="82"/>
      <c r="F27" s="82"/>
      <c r="G27" s="83"/>
      <c r="H27" s="82"/>
      <c r="I27" s="82"/>
      <c r="J27" s="82"/>
      <c r="K27" s="82"/>
      <c r="L27" s="87"/>
    </row>
    <row r="28" spans="2:12" ht="19.5" thickBot="1">
      <c r="B28" s="103">
        <f t="shared" si="0"/>
        <v>43499</v>
      </c>
      <c r="C28" s="104" t="s">
        <v>7</v>
      </c>
      <c r="D28" s="93"/>
      <c r="E28" s="94"/>
      <c r="F28" s="94"/>
      <c r="G28" s="94"/>
      <c r="H28" s="94"/>
      <c r="I28" s="94"/>
      <c r="J28" s="94"/>
      <c r="K28" s="94"/>
      <c r="L28" s="95"/>
    </row>
    <row r="29" spans="2:12" ht="2.25" customHeight="1"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2:12" ht="53.25" customHeight="1">
      <c r="B30" s="133" t="s">
        <v>12</v>
      </c>
      <c r="C30" s="133"/>
      <c r="D30" s="133"/>
      <c r="E30" s="7"/>
      <c r="F30" s="8" t="s">
        <v>26</v>
      </c>
      <c r="G30" s="1"/>
      <c r="H30" s="1"/>
      <c r="I30" s="1"/>
      <c r="J30" s="1"/>
      <c r="K30" s="1"/>
    </row>
    <row r="31" spans="2:12" ht="23.25">
      <c r="B31" s="133" t="s">
        <v>31</v>
      </c>
      <c r="C31" s="133"/>
      <c r="D31" s="133"/>
      <c r="E31" s="7"/>
      <c r="F31" s="8" t="s">
        <v>50</v>
      </c>
      <c r="G31" s="1"/>
      <c r="H31" s="1"/>
      <c r="I31" s="1"/>
      <c r="J31" s="1"/>
      <c r="K31" s="1"/>
    </row>
    <row r="32" spans="2:12" ht="2.25" customHeight="1">
      <c r="D32" s="7"/>
      <c r="E32" s="7"/>
      <c r="F32" s="14"/>
    </row>
    <row r="33" spans="2:6" ht="23.25">
      <c r="B33" s="134" t="s">
        <v>8</v>
      </c>
      <c r="C33" s="134"/>
      <c r="D33" s="134"/>
      <c r="E33" s="7"/>
      <c r="F33" s="14" t="s">
        <v>27</v>
      </c>
    </row>
    <row r="34" spans="2:6" ht="23.25">
      <c r="D34" s="7"/>
      <c r="E34" s="7"/>
      <c r="F34" s="7"/>
    </row>
    <row r="35" spans="2:6" ht="23.25">
      <c r="D35" s="7"/>
      <c r="E35" s="7"/>
      <c r="F35" s="7"/>
    </row>
    <row r="36" spans="2:6" ht="23.25">
      <c r="D36" s="7"/>
      <c r="E36" s="7"/>
      <c r="F36" s="7"/>
    </row>
  </sheetData>
  <mergeCells count="6">
    <mergeCell ref="A1:C6"/>
    <mergeCell ref="D3:K5"/>
    <mergeCell ref="B30:D30"/>
    <mergeCell ref="B31:D31"/>
    <mergeCell ref="B33:D33"/>
    <mergeCell ref="B7:C7"/>
  </mergeCells>
  <phoneticPr fontId="0" type="noConversion"/>
  <pageMargins left="0.78749999999999998" right="0.78749999999999998" top="1.0527777777777778" bottom="1.0527777777777778" header="0.78749999999999998" footer="0.78749999999999998"/>
  <pageSetup paperSize="9" scale="7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5"/>
  <sheetViews>
    <sheetView tabSelected="1" topLeftCell="D4" zoomScale="75" zoomScaleNormal="75" zoomScalePageLayoutView="75" workbookViewId="0">
      <selection activeCell="K12" sqref="K12"/>
    </sheetView>
  </sheetViews>
  <sheetFormatPr defaultColWidth="11.7109375" defaultRowHeight="12.75"/>
  <cols>
    <col min="1" max="1" width="13.5703125" customWidth="1"/>
    <col min="2" max="2" width="13.85546875" customWidth="1"/>
    <col min="3" max="3" width="15.28515625" customWidth="1"/>
    <col min="4" max="4" width="23.42578125" customWidth="1"/>
    <col min="5" max="5" width="23.85546875" customWidth="1"/>
    <col min="6" max="6" width="25" customWidth="1"/>
    <col min="7" max="7" width="23.7109375" customWidth="1"/>
    <col min="8" max="8" width="27.28515625" customWidth="1"/>
    <col min="9" max="9" width="30.7109375" customWidth="1"/>
    <col min="10" max="10" width="24.7109375" customWidth="1"/>
    <col min="11" max="11" width="25.140625" customWidth="1"/>
    <col min="12" max="12" width="26.7109375" customWidth="1"/>
  </cols>
  <sheetData>
    <row r="1" spans="1:16">
      <c r="A1" s="130" t="s">
        <v>82</v>
      </c>
      <c r="B1" s="131"/>
      <c r="C1" s="131"/>
    </row>
    <row r="2" spans="1:16" ht="12.75" customHeight="1">
      <c r="A2" s="131"/>
      <c r="B2" s="131"/>
      <c r="C2" s="131"/>
      <c r="D2" s="137" t="s">
        <v>42</v>
      </c>
      <c r="E2" s="137"/>
      <c r="F2" s="137"/>
      <c r="G2" s="137"/>
      <c r="H2" s="137"/>
      <c r="I2" s="137"/>
      <c r="J2" s="137"/>
      <c r="K2" s="137"/>
      <c r="L2" s="137"/>
    </row>
    <row r="3" spans="1:16" ht="12.75" customHeight="1">
      <c r="A3" s="131"/>
      <c r="B3" s="131"/>
      <c r="C3" s="131"/>
      <c r="D3" s="137"/>
      <c r="E3" s="137"/>
      <c r="F3" s="137"/>
      <c r="G3" s="137"/>
      <c r="H3" s="137"/>
      <c r="I3" s="137"/>
      <c r="J3" s="137"/>
      <c r="K3" s="137"/>
      <c r="L3" s="137"/>
    </row>
    <row r="4" spans="1:16" ht="105.75" customHeight="1">
      <c r="A4" s="131"/>
      <c r="B4" s="131"/>
      <c r="C4" s="131"/>
      <c r="D4" s="137"/>
      <c r="E4" s="137"/>
      <c r="F4" s="137"/>
      <c r="G4" s="137"/>
      <c r="H4" s="137"/>
      <c r="I4" s="137"/>
      <c r="J4" s="137"/>
      <c r="K4" s="137"/>
      <c r="L4" s="137"/>
    </row>
    <row r="5" spans="1:16" ht="26.25" customHeight="1">
      <c r="A5" s="131"/>
      <c r="B5" s="131"/>
      <c r="C5" s="131"/>
      <c r="D5" s="137"/>
      <c r="E5" s="137"/>
      <c r="F5" s="137"/>
      <c r="G5" s="137"/>
      <c r="H5" s="137"/>
      <c r="I5" s="137"/>
      <c r="J5" s="137"/>
      <c r="K5" s="137"/>
      <c r="L5" s="137"/>
    </row>
    <row r="6" spans="1:16" ht="4.5" customHeight="1" thickBot="1">
      <c r="A6" s="131"/>
      <c r="B6" s="131"/>
      <c r="C6" s="131"/>
      <c r="D6" s="137"/>
      <c r="E6" s="137"/>
      <c r="F6" s="137"/>
      <c r="G6" s="137"/>
      <c r="H6" s="137"/>
      <c r="I6" s="137"/>
      <c r="J6" s="137"/>
      <c r="K6" s="137"/>
      <c r="L6" s="137"/>
    </row>
    <row r="7" spans="1:16" ht="23.25" thickBot="1">
      <c r="B7" s="138" t="s">
        <v>0</v>
      </c>
      <c r="C7" s="139"/>
      <c r="D7" s="26" t="s">
        <v>51</v>
      </c>
      <c r="E7" s="15" t="s">
        <v>92</v>
      </c>
      <c r="F7" s="15" t="s">
        <v>52</v>
      </c>
      <c r="G7" s="15" t="s">
        <v>53</v>
      </c>
      <c r="H7" s="15" t="s">
        <v>54</v>
      </c>
      <c r="I7" s="15" t="s">
        <v>58</v>
      </c>
      <c r="J7" s="15" t="s">
        <v>56</v>
      </c>
      <c r="K7" s="15" t="s">
        <v>57</v>
      </c>
      <c r="L7" s="25" t="s">
        <v>55</v>
      </c>
    </row>
    <row r="8" spans="1:16" ht="108" customHeight="1">
      <c r="B8" s="110">
        <v>43479</v>
      </c>
      <c r="C8" s="111" t="s">
        <v>1</v>
      </c>
      <c r="D8" s="77" t="s">
        <v>124</v>
      </c>
      <c r="E8" s="22" t="s">
        <v>125</v>
      </c>
      <c r="F8" s="72"/>
      <c r="G8" s="22" t="s">
        <v>176</v>
      </c>
      <c r="H8" s="22" t="s">
        <v>126</v>
      </c>
      <c r="I8" s="22" t="s">
        <v>127</v>
      </c>
      <c r="J8" s="22" t="s">
        <v>128</v>
      </c>
      <c r="K8" s="22" t="s">
        <v>65</v>
      </c>
      <c r="L8" s="105"/>
    </row>
    <row r="9" spans="1:16" ht="102" customHeight="1">
      <c r="B9" s="101">
        <f t="shared" ref="B9:B28" si="0">B8+1</f>
        <v>43480</v>
      </c>
      <c r="C9" s="102" t="s">
        <v>2</v>
      </c>
      <c r="D9" s="66"/>
      <c r="E9" s="106" t="s">
        <v>129</v>
      </c>
      <c r="F9" s="64"/>
      <c r="G9" s="106" t="s">
        <v>177</v>
      </c>
      <c r="H9" s="106" t="s">
        <v>131</v>
      </c>
      <c r="I9" s="64"/>
      <c r="J9" s="64"/>
      <c r="K9" s="64"/>
      <c r="L9" s="65"/>
    </row>
    <row r="10" spans="1:16" ht="90.75" customHeight="1">
      <c r="B10" s="101">
        <f t="shared" si="0"/>
        <v>43481</v>
      </c>
      <c r="C10" s="102" t="s">
        <v>3</v>
      </c>
      <c r="D10" s="107" t="s">
        <v>130</v>
      </c>
      <c r="E10" s="36"/>
      <c r="F10" s="64"/>
      <c r="G10" s="64"/>
      <c r="H10" s="64"/>
      <c r="I10" s="106" t="s">
        <v>132</v>
      </c>
      <c r="J10" s="64"/>
      <c r="K10" s="106" t="s">
        <v>134</v>
      </c>
      <c r="L10" s="34"/>
    </row>
    <row r="11" spans="1:16" ht="102.75" customHeight="1">
      <c r="B11" s="101">
        <f t="shared" si="0"/>
        <v>43482</v>
      </c>
      <c r="C11" s="102" t="s">
        <v>4</v>
      </c>
      <c r="D11" s="66"/>
      <c r="E11" s="27"/>
      <c r="F11" s="27" t="s">
        <v>228</v>
      </c>
      <c r="G11" s="64"/>
      <c r="H11" s="64"/>
      <c r="I11" s="10"/>
      <c r="J11" s="106" t="s">
        <v>133</v>
      </c>
      <c r="K11" s="64"/>
      <c r="L11" s="65"/>
    </row>
    <row r="12" spans="1:16" ht="104.25" customHeight="1">
      <c r="B12" s="101">
        <f t="shared" si="0"/>
        <v>43483</v>
      </c>
      <c r="C12" s="102" t="s">
        <v>5</v>
      </c>
      <c r="D12" s="66"/>
      <c r="E12" s="27"/>
      <c r="F12" s="106" t="s">
        <v>80</v>
      </c>
      <c r="G12" s="27" t="s">
        <v>155</v>
      </c>
      <c r="H12" s="27" t="s">
        <v>69</v>
      </c>
      <c r="I12" s="27"/>
      <c r="J12" s="64"/>
      <c r="K12" s="27" t="s">
        <v>322</v>
      </c>
      <c r="L12" s="34" t="s">
        <v>223</v>
      </c>
    </row>
    <row r="13" spans="1:16" ht="78.75">
      <c r="B13" s="101">
        <f t="shared" si="0"/>
        <v>43484</v>
      </c>
      <c r="C13" s="102" t="s">
        <v>6</v>
      </c>
      <c r="D13" s="66"/>
      <c r="E13" s="27" t="s">
        <v>100</v>
      </c>
      <c r="F13" s="27"/>
      <c r="G13" s="106" t="s">
        <v>156</v>
      </c>
      <c r="H13" s="106" t="s">
        <v>70</v>
      </c>
      <c r="I13" s="27" t="s">
        <v>79</v>
      </c>
      <c r="J13" s="27" t="s">
        <v>240</v>
      </c>
      <c r="K13" s="64"/>
      <c r="L13" s="108" t="s">
        <v>224</v>
      </c>
    </row>
    <row r="14" spans="1:16" ht="80.25" customHeight="1">
      <c r="B14" s="101">
        <f t="shared" si="0"/>
        <v>43485</v>
      </c>
      <c r="C14" s="102" t="s">
        <v>7</v>
      </c>
      <c r="D14" s="35"/>
      <c r="E14" s="106" t="s">
        <v>269</v>
      </c>
      <c r="F14" s="64"/>
      <c r="G14" s="64"/>
      <c r="H14" s="64"/>
      <c r="I14" s="106" t="s">
        <v>80</v>
      </c>
      <c r="J14" s="36"/>
      <c r="K14" s="64"/>
      <c r="L14" s="65"/>
    </row>
    <row r="15" spans="1:16" ht="101.25" customHeight="1">
      <c r="B15" s="101">
        <f t="shared" si="0"/>
        <v>43486</v>
      </c>
      <c r="C15" s="102" t="s">
        <v>1</v>
      </c>
      <c r="D15" s="66"/>
      <c r="E15" s="10"/>
      <c r="F15" s="64"/>
      <c r="G15" s="64"/>
      <c r="H15" s="64"/>
      <c r="I15" s="10"/>
      <c r="J15" s="106" t="s">
        <v>241</v>
      </c>
      <c r="K15" s="64"/>
      <c r="L15" s="34"/>
      <c r="M15" s="3"/>
      <c r="N15" s="3"/>
      <c r="O15" s="3"/>
      <c r="P15" s="3"/>
    </row>
    <row r="16" spans="1:16" ht="114" customHeight="1">
      <c r="B16" s="101">
        <f t="shared" si="0"/>
        <v>43487</v>
      </c>
      <c r="C16" s="102" t="s">
        <v>2</v>
      </c>
      <c r="D16" s="13" t="s">
        <v>237</v>
      </c>
      <c r="E16" s="27"/>
      <c r="F16" s="27"/>
      <c r="G16" s="27" t="s">
        <v>157</v>
      </c>
      <c r="H16" s="27" t="s">
        <v>158</v>
      </c>
      <c r="I16" s="27"/>
      <c r="J16" s="64"/>
      <c r="K16" s="106" t="s">
        <v>161</v>
      </c>
      <c r="L16" s="34" t="s">
        <v>268</v>
      </c>
      <c r="M16" s="3"/>
      <c r="N16" s="3"/>
      <c r="O16" s="3"/>
      <c r="P16" s="3"/>
    </row>
    <row r="17" spans="2:16" ht="107.25" customHeight="1">
      <c r="B17" s="101">
        <f t="shared" si="0"/>
        <v>43488</v>
      </c>
      <c r="C17" s="102" t="s">
        <v>3</v>
      </c>
      <c r="D17" s="107" t="s">
        <v>238</v>
      </c>
      <c r="E17" s="27"/>
      <c r="F17" s="27" t="s">
        <v>25</v>
      </c>
      <c r="G17" s="106" t="s">
        <v>160</v>
      </c>
      <c r="H17" s="106" t="s">
        <v>159</v>
      </c>
      <c r="I17" s="27"/>
      <c r="J17" s="27"/>
      <c r="K17" s="27"/>
      <c r="L17" s="108" t="s">
        <v>270</v>
      </c>
      <c r="M17" s="3"/>
      <c r="N17" s="3"/>
      <c r="O17" s="3"/>
      <c r="P17" s="3"/>
    </row>
    <row r="18" spans="2:16" ht="103.5" customHeight="1">
      <c r="B18" s="101">
        <f t="shared" si="0"/>
        <v>43489</v>
      </c>
      <c r="C18" s="102" t="s">
        <v>4</v>
      </c>
      <c r="D18" s="66"/>
      <c r="E18" s="27"/>
      <c r="F18" s="106" t="s">
        <v>16</v>
      </c>
      <c r="G18" s="27"/>
      <c r="H18" s="64"/>
      <c r="I18" s="27" t="s">
        <v>74</v>
      </c>
      <c r="J18" s="27" t="s">
        <v>74</v>
      </c>
      <c r="K18" s="27" t="s">
        <v>74</v>
      </c>
      <c r="L18" s="34"/>
      <c r="M18" s="3"/>
      <c r="N18" s="3"/>
      <c r="O18" s="3"/>
      <c r="P18" s="3"/>
    </row>
    <row r="19" spans="2:16" ht="86.25" customHeight="1">
      <c r="B19" s="101">
        <f t="shared" si="0"/>
        <v>43490</v>
      </c>
      <c r="C19" s="102" t="s">
        <v>5</v>
      </c>
      <c r="D19" s="18"/>
      <c r="E19" s="10"/>
      <c r="F19" s="64"/>
      <c r="G19" s="27"/>
      <c r="H19" s="64"/>
      <c r="I19" s="106" t="s">
        <v>162</v>
      </c>
      <c r="J19" s="106" t="s">
        <v>163</v>
      </c>
      <c r="K19" s="64"/>
      <c r="L19" s="34"/>
      <c r="M19" s="3"/>
      <c r="N19" s="3"/>
      <c r="O19" s="3"/>
      <c r="P19" s="3"/>
    </row>
    <row r="20" spans="2:16" ht="78.75">
      <c r="B20" s="101">
        <f t="shared" si="0"/>
        <v>43491</v>
      </c>
      <c r="C20" s="102" t="s">
        <v>6</v>
      </c>
      <c r="D20" s="13"/>
      <c r="E20" s="27"/>
      <c r="F20" s="27" t="s">
        <v>204</v>
      </c>
      <c r="G20" s="27"/>
      <c r="H20" s="64"/>
      <c r="I20" s="64"/>
      <c r="J20" s="64"/>
      <c r="K20" s="106" t="s">
        <v>164</v>
      </c>
      <c r="L20" s="34" t="s">
        <v>204</v>
      </c>
      <c r="M20" s="3"/>
      <c r="N20" s="3"/>
      <c r="O20" s="3"/>
      <c r="P20" s="3"/>
    </row>
    <row r="21" spans="2:16" ht="18.75">
      <c r="B21" s="101">
        <f t="shared" si="0"/>
        <v>43492</v>
      </c>
      <c r="C21" s="102" t="s">
        <v>7</v>
      </c>
      <c r="D21" s="13"/>
      <c r="E21" s="27"/>
      <c r="F21" s="64"/>
      <c r="G21" s="27"/>
      <c r="H21" s="64"/>
      <c r="I21" s="27"/>
      <c r="J21" s="27"/>
      <c r="K21" s="27"/>
      <c r="L21" s="34"/>
      <c r="M21" s="3"/>
      <c r="N21" s="3"/>
      <c r="O21" s="3"/>
      <c r="P21" s="3"/>
    </row>
    <row r="22" spans="2:16" ht="78.75">
      <c r="B22" s="101">
        <f t="shared" si="0"/>
        <v>43493</v>
      </c>
      <c r="C22" s="102" t="s">
        <v>1</v>
      </c>
      <c r="D22" s="13" t="s">
        <v>75</v>
      </c>
      <c r="E22" s="27" t="s">
        <v>75</v>
      </c>
      <c r="F22" s="64"/>
      <c r="G22" s="27" t="s">
        <v>75</v>
      </c>
      <c r="H22" s="64"/>
      <c r="I22" s="10"/>
      <c r="J22" s="64"/>
      <c r="K22" s="64"/>
      <c r="L22" s="108" t="s">
        <v>11</v>
      </c>
      <c r="M22" s="3"/>
      <c r="N22" s="3"/>
      <c r="O22" s="3"/>
      <c r="P22" s="3"/>
    </row>
    <row r="23" spans="2:16" ht="105.75" customHeight="1">
      <c r="B23" s="101">
        <f t="shared" si="0"/>
        <v>43494</v>
      </c>
      <c r="C23" s="102" t="s">
        <v>2</v>
      </c>
      <c r="D23" s="107" t="s">
        <v>165</v>
      </c>
      <c r="E23" s="106" t="s">
        <v>166</v>
      </c>
      <c r="F23" s="106" t="s">
        <v>11</v>
      </c>
      <c r="G23" s="64"/>
      <c r="H23" s="64"/>
      <c r="I23" s="64"/>
      <c r="J23" s="27" t="s">
        <v>28</v>
      </c>
      <c r="K23" s="27" t="s">
        <v>29</v>
      </c>
      <c r="L23" s="65"/>
      <c r="M23" s="3"/>
      <c r="N23" s="3"/>
      <c r="O23" s="3"/>
      <c r="P23" s="3"/>
    </row>
    <row r="24" spans="2:16" ht="90.75" customHeight="1">
      <c r="B24" s="101">
        <f t="shared" si="0"/>
        <v>43495</v>
      </c>
      <c r="C24" s="102" t="s">
        <v>3</v>
      </c>
      <c r="D24" s="13"/>
      <c r="E24" s="64"/>
      <c r="F24" s="64"/>
      <c r="G24" s="106" t="s">
        <v>169</v>
      </c>
      <c r="H24" s="27" t="s">
        <v>170</v>
      </c>
      <c r="I24" s="64"/>
      <c r="J24" s="106" t="s">
        <v>167</v>
      </c>
      <c r="K24" s="106" t="s">
        <v>168</v>
      </c>
      <c r="L24" s="34"/>
      <c r="M24" s="3"/>
      <c r="N24" s="3"/>
      <c r="O24" s="3"/>
      <c r="P24" s="3"/>
    </row>
    <row r="25" spans="2:16" ht="114.75" customHeight="1">
      <c r="B25" s="101">
        <f t="shared" si="0"/>
        <v>43496</v>
      </c>
      <c r="C25" s="102" t="s">
        <v>4</v>
      </c>
      <c r="D25" s="13"/>
      <c r="E25" s="27"/>
      <c r="F25" s="64"/>
      <c r="G25" s="27"/>
      <c r="H25" s="106" t="s">
        <v>171</v>
      </c>
      <c r="I25" s="27" t="s">
        <v>172</v>
      </c>
      <c r="J25" s="27"/>
      <c r="K25" s="64"/>
      <c r="L25" s="34" t="s">
        <v>178</v>
      </c>
      <c r="M25" s="3"/>
      <c r="N25" s="3"/>
      <c r="O25" s="3"/>
      <c r="P25" s="3"/>
    </row>
    <row r="26" spans="2:16" ht="83.25" customHeight="1">
      <c r="B26" s="101">
        <f t="shared" si="0"/>
        <v>43497</v>
      </c>
      <c r="C26" s="102" t="s">
        <v>5</v>
      </c>
      <c r="D26" s="13"/>
      <c r="E26" s="27" t="s">
        <v>180</v>
      </c>
      <c r="F26" s="27" t="s">
        <v>180</v>
      </c>
      <c r="G26" s="27"/>
      <c r="H26" s="64"/>
      <c r="I26" s="109" t="s">
        <v>173</v>
      </c>
      <c r="J26" s="27"/>
      <c r="K26" s="10"/>
      <c r="L26" s="108" t="s">
        <v>179</v>
      </c>
      <c r="M26" s="3"/>
      <c r="N26" s="3"/>
      <c r="O26" s="3"/>
      <c r="P26" s="3"/>
    </row>
    <row r="27" spans="2:16" ht="60" customHeight="1">
      <c r="B27" s="101">
        <f t="shared" si="0"/>
        <v>43498</v>
      </c>
      <c r="C27" s="102" t="s">
        <v>6</v>
      </c>
      <c r="D27" s="13"/>
      <c r="E27" s="106" t="s">
        <v>181</v>
      </c>
      <c r="F27" s="106" t="s">
        <v>179</v>
      </c>
      <c r="G27" s="64"/>
      <c r="H27" s="64"/>
      <c r="I27" s="36"/>
      <c r="J27" s="27"/>
      <c r="K27" s="27"/>
      <c r="L27" s="108"/>
    </row>
    <row r="28" spans="2:16" ht="26.25" customHeight="1" thickBot="1">
      <c r="B28" s="103">
        <f t="shared" si="0"/>
        <v>43499</v>
      </c>
      <c r="C28" s="112" t="s">
        <v>7</v>
      </c>
      <c r="D28" s="67"/>
      <c r="E28" s="68"/>
      <c r="F28" s="69"/>
      <c r="G28" s="69"/>
      <c r="H28" s="69"/>
      <c r="I28" s="68"/>
      <c r="J28" s="68"/>
      <c r="K28" s="68"/>
      <c r="L28" s="70"/>
    </row>
    <row r="30" spans="2:16" ht="53.25" customHeight="1">
      <c r="B30" s="133" t="s">
        <v>12</v>
      </c>
      <c r="C30" s="133"/>
      <c r="D30" s="133"/>
      <c r="E30" s="7"/>
      <c r="F30" s="38" t="s">
        <v>26</v>
      </c>
      <c r="G30" s="1"/>
      <c r="H30" s="1"/>
      <c r="I30" s="1"/>
      <c r="J30" s="1"/>
    </row>
    <row r="31" spans="2:16" ht="23.25">
      <c r="B31" s="133" t="s">
        <v>31</v>
      </c>
      <c r="C31" s="133"/>
      <c r="D31" s="133"/>
      <c r="E31" s="7"/>
      <c r="F31" s="38" t="s">
        <v>50</v>
      </c>
      <c r="G31" s="1"/>
      <c r="H31" s="1"/>
      <c r="I31" s="1"/>
      <c r="J31" s="1"/>
    </row>
    <row r="32" spans="2:16" ht="23.25">
      <c r="D32" s="7"/>
      <c r="E32" s="7"/>
      <c r="F32" s="39"/>
    </row>
    <row r="33" spans="2:6" ht="23.25">
      <c r="B33" s="134" t="s">
        <v>8</v>
      </c>
      <c r="C33" s="134"/>
      <c r="D33" s="134"/>
      <c r="E33" s="7"/>
      <c r="F33" s="39" t="s">
        <v>27</v>
      </c>
    </row>
    <row r="34" spans="2:6" ht="23.25">
      <c r="B34" s="7"/>
      <c r="C34" s="7"/>
      <c r="D34" s="7"/>
      <c r="E34" s="7"/>
      <c r="F34" s="7"/>
    </row>
    <row r="35" spans="2:6" ht="23.25">
      <c r="B35" s="7"/>
      <c r="C35" s="7"/>
      <c r="D35" s="7"/>
      <c r="E35" s="7"/>
      <c r="F35" s="7"/>
    </row>
  </sheetData>
  <mergeCells count="6">
    <mergeCell ref="B33:D33"/>
    <mergeCell ref="B30:D30"/>
    <mergeCell ref="B31:D31"/>
    <mergeCell ref="A1:C6"/>
    <mergeCell ref="D2:L6"/>
    <mergeCell ref="B7:C7"/>
  </mergeCells>
  <phoneticPr fontId="0" type="noConversion"/>
  <pageMargins left="0.51181102362204722" right="0.51181102362204722" top="0.39370078740157483" bottom="0.39370078740157483" header="0.31496062992125984" footer="0.31496062992125984"/>
  <pageSetup paperSize="9" scale="7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4"/>
  <sheetViews>
    <sheetView zoomScale="50" zoomScaleNormal="50" workbookViewId="0">
      <selection activeCell="E12" sqref="E12"/>
    </sheetView>
  </sheetViews>
  <sheetFormatPr defaultRowHeight="12.75"/>
  <cols>
    <col min="1" max="1" width="13" customWidth="1"/>
    <col min="2" max="2" width="12.140625" customWidth="1"/>
    <col min="3" max="3" width="15.7109375" customWidth="1"/>
    <col min="4" max="4" width="27.42578125" customWidth="1"/>
    <col min="5" max="5" width="26.140625" customWidth="1"/>
    <col min="6" max="6" width="27.85546875" customWidth="1"/>
    <col min="7" max="7" width="26.42578125" customWidth="1"/>
    <col min="8" max="8" width="28.42578125" customWidth="1"/>
    <col min="9" max="9" width="28.140625" customWidth="1"/>
    <col min="10" max="12" width="27.5703125" customWidth="1"/>
  </cols>
  <sheetData>
    <row r="1" spans="1:12">
      <c r="A1" s="130" t="s">
        <v>82</v>
      </c>
      <c r="B1" s="131"/>
      <c r="C1" s="131"/>
    </row>
    <row r="2" spans="1:12" ht="12.75" customHeight="1">
      <c r="A2" s="131"/>
      <c r="B2" s="131"/>
      <c r="C2" s="131"/>
      <c r="D2" s="137" t="s">
        <v>43</v>
      </c>
      <c r="E2" s="137"/>
      <c r="F2" s="137"/>
      <c r="G2" s="137"/>
      <c r="H2" s="137"/>
      <c r="I2" s="137"/>
      <c r="J2" s="137"/>
      <c r="K2" s="137"/>
      <c r="L2" s="137"/>
    </row>
    <row r="3" spans="1:12" ht="63.75" customHeight="1">
      <c r="A3" s="131"/>
      <c r="B3" s="131"/>
      <c r="C3" s="131"/>
      <c r="D3" s="137"/>
      <c r="E3" s="137"/>
      <c r="F3" s="137"/>
      <c r="G3" s="137"/>
      <c r="H3" s="137"/>
      <c r="I3" s="137"/>
      <c r="J3" s="137"/>
      <c r="K3" s="137"/>
      <c r="L3" s="137"/>
    </row>
    <row r="4" spans="1:12" ht="45" customHeight="1">
      <c r="A4" s="131"/>
      <c r="B4" s="131"/>
      <c r="C4" s="131"/>
      <c r="D4" s="137"/>
      <c r="E4" s="137"/>
      <c r="F4" s="137"/>
      <c r="G4" s="137"/>
      <c r="H4" s="137"/>
      <c r="I4" s="137"/>
      <c r="J4" s="137"/>
      <c r="K4" s="137"/>
      <c r="L4" s="137"/>
    </row>
    <row r="5" spans="1:12" ht="26.25" customHeight="1">
      <c r="A5" s="131"/>
      <c r="B5" s="131"/>
      <c r="C5" s="131"/>
      <c r="D5" s="137"/>
      <c r="E5" s="137"/>
      <c r="F5" s="137"/>
      <c r="G5" s="137"/>
      <c r="H5" s="137"/>
      <c r="I5" s="137"/>
      <c r="J5" s="137"/>
      <c r="K5" s="137"/>
      <c r="L5" s="137"/>
    </row>
    <row r="6" spans="1:12" ht="35.25" customHeight="1" thickBot="1">
      <c r="A6" s="131"/>
      <c r="B6" s="131"/>
      <c r="C6" s="131"/>
      <c r="D6" s="23"/>
      <c r="E6" s="23"/>
      <c r="F6" s="23"/>
      <c r="G6" s="23"/>
      <c r="H6" s="23"/>
      <c r="I6" s="23"/>
      <c r="J6" s="23"/>
      <c r="K6" s="23"/>
      <c r="L6" s="23"/>
    </row>
    <row r="7" spans="1:12" ht="23.25" thickBot="1">
      <c r="B7" s="141" t="s">
        <v>0</v>
      </c>
      <c r="C7" s="142"/>
      <c r="D7" s="41" t="s">
        <v>32</v>
      </c>
      <c r="E7" s="40" t="s">
        <v>33</v>
      </c>
      <c r="F7" s="41" t="s">
        <v>40</v>
      </c>
      <c r="G7" s="40" t="s">
        <v>34</v>
      </c>
      <c r="H7" s="41" t="s">
        <v>35</v>
      </c>
      <c r="I7" s="40" t="s">
        <v>36</v>
      </c>
      <c r="J7" s="41" t="s">
        <v>39</v>
      </c>
      <c r="K7" s="40" t="s">
        <v>38</v>
      </c>
      <c r="L7" s="41" t="s">
        <v>37</v>
      </c>
    </row>
    <row r="8" spans="1:12" ht="120" customHeight="1">
      <c r="B8" s="113">
        <v>43479</v>
      </c>
      <c r="C8" s="100" t="s">
        <v>1</v>
      </c>
      <c r="D8" s="77" t="s">
        <v>120</v>
      </c>
      <c r="E8" s="22" t="s">
        <v>120</v>
      </c>
      <c r="F8" s="22" t="s">
        <v>121</v>
      </c>
      <c r="G8" s="22" t="s">
        <v>309</v>
      </c>
      <c r="H8" s="22" t="s">
        <v>120</v>
      </c>
      <c r="I8" s="22" t="s">
        <v>120</v>
      </c>
      <c r="J8" s="22" t="s">
        <v>135</v>
      </c>
      <c r="K8" s="79" t="s">
        <v>137</v>
      </c>
      <c r="L8" s="29" t="s">
        <v>120</v>
      </c>
    </row>
    <row r="9" spans="1:12" ht="117" customHeight="1">
      <c r="B9" s="101">
        <f t="shared" ref="B9:B28" si="0">B8+1</f>
        <v>43480</v>
      </c>
      <c r="C9" s="102" t="s">
        <v>2</v>
      </c>
      <c r="D9" s="66"/>
      <c r="E9" s="64"/>
      <c r="F9" s="106" t="s">
        <v>272</v>
      </c>
      <c r="G9" s="106" t="s">
        <v>271</v>
      </c>
      <c r="H9" s="64"/>
      <c r="I9" s="106" t="s">
        <v>273</v>
      </c>
      <c r="J9" s="64"/>
      <c r="K9" s="96" t="s">
        <v>274</v>
      </c>
      <c r="L9" s="108" t="s">
        <v>275</v>
      </c>
    </row>
    <row r="10" spans="1:12" ht="109.5" customHeight="1">
      <c r="B10" s="101">
        <f t="shared" si="0"/>
        <v>43481</v>
      </c>
      <c r="C10" s="102" t="s">
        <v>3</v>
      </c>
      <c r="D10" s="107" t="s">
        <v>276</v>
      </c>
      <c r="E10" s="106" t="s">
        <v>275</v>
      </c>
      <c r="F10" s="27"/>
      <c r="G10" s="64"/>
      <c r="H10" s="64"/>
      <c r="I10" s="10"/>
      <c r="J10" s="106" t="s">
        <v>136</v>
      </c>
      <c r="K10" s="64"/>
      <c r="L10" s="65"/>
    </row>
    <row r="11" spans="1:12" ht="93.75" customHeight="1">
      <c r="B11" s="101">
        <f t="shared" si="0"/>
        <v>43482</v>
      </c>
      <c r="C11" s="102" t="s">
        <v>4</v>
      </c>
      <c r="D11" s="35"/>
      <c r="E11" s="36"/>
      <c r="F11" s="36"/>
      <c r="G11" s="64"/>
      <c r="H11" s="106" t="s">
        <v>273</v>
      </c>
      <c r="I11" s="36"/>
      <c r="J11" s="27"/>
      <c r="K11" s="64"/>
      <c r="L11" s="34" t="s">
        <v>195</v>
      </c>
    </row>
    <row r="12" spans="1:12" ht="105.75" customHeight="1">
      <c r="B12" s="101">
        <f t="shared" si="0"/>
        <v>43483</v>
      </c>
      <c r="C12" s="102" t="s">
        <v>5</v>
      </c>
      <c r="D12" s="13" t="s">
        <v>322</v>
      </c>
      <c r="E12" s="27" t="s">
        <v>322</v>
      </c>
      <c r="F12" s="27" t="s">
        <v>174</v>
      </c>
      <c r="G12" s="27" t="s">
        <v>239</v>
      </c>
      <c r="H12" s="27" t="s">
        <v>184</v>
      </c>
      <c r="I12" s="27" t="s">
        <v>175</v>
      </c>
      <c r="J12" s="27" t="s">
        <v>182</v>
      </c>
      <c r="K12" s="27" t="s">
        <v>193</v>
      </c>
      <c r="L12" s="34"/>
    </row>
    <row r="13" spans="1:12" ht="104.25" customHeight="1">
      <c r="B13" s="101">
        <f t="shared" si="0"/>
        <v>43484</v>
      </c>
      <c r="C13" s="102" t="s">
        <v>6</v>
      </c>
      <c r="D13" s="66"/>
      <c r="E13" s="64"/>
      <c r="F13" s="106" t="s">
        <v>186</v>
      </c>
      <c r="G13" s="106" t="s">
        <v>277</v>
      </c>
      <c r="H13" s="64"/>
      <c r="I13" s="106" t="s">
        <v>310</v>
      </c>
      <c r="J13" s="64"/>
      <c r="K13" s="106" t="s">
        <v>194</v>
      </c>
      <c r="L13" s="108" t="s">
        <v>196</v>
      </c>
    </row>
    <row r="14" spans="1:12" ht="76.5" customHeight="1">
      <c r="B14" s="101">
        <f t="shared" si="0"/>
        <v>43485</v>
      </c>
      <c r="C14" s="102" t="s">
        <v>7</v>
      </c>
      <c r="D14" s="66"/>
      <c r="E14" s="64"/>
      <c r="F14" s="64"/>
      <c r="G14" s="36"/>
      <c r="H14" s="64"/>
      <c r="I14" s="36"/>
      <c r="J14" s="64"/>
      <c r="K14" s="36"/>
      <c r="L14" s="5"/>
    </row>
    <row r="15" spans="1:12" ht="78.75" customHeight="1">
      <c r="B15" s="101">
        <f t="shared" si="0"/>
        <v>43486</v>
      </c>
      <c r="C15" s="102" t="s">
        <v>1</v>
      </c>
      <c r="D15" s="107" t="s">
        <v>187</v>
      </c>
      <c r="E15" s="106" t="s">
        <v>188</v>
      </c>
      <c r="F15" s="27" t="s">
        <v>189</v>
      </c>
      <c r="G15" s="64"/>
      <c r="H15" s="27" t="s">
        <v>185</v>
      </c>
      <c r="I15" s="27" t="s">
        <v>189</v>
      </c>
      <c r="J15" s="27" t="s">
        <v>183</v>
      </c>
      <c r="K15" s="27" t="s">
        <v>192</v>
      </c>
      <c r="L15" s="34"/>
    </row>
    <row r="16" spans="1:12" ht="121.5" customHeight="1">
      <c r="B16" s="101">
        <f t="shared" si="0"/>
        <v>43487</v>
      </c>
      <c r="C16" s="102" t="s">
        <v>2</v>
      </c>
      <c r="D16" s="66"/>
      <c r="E16" s="64"/>
      <c r="F16" s="64"/>
      <c r="G16" s="27" t="s">
        <v>24</v>
      </c>
      <c r="H16" s="64"/>
      <c r="I16" s="64"/>
      <c r="J16" s="64"/>
      <c r="K16" s="61"/>
      <c r="L16" s="34" t="s">
        <v>242</v>
      </c>
    </row>
    <row r="17" spans="2:12" ht="96" customHeight="1">
      <c r="B17" s="101">
        <f t="shared" si="0"/>
        <v>43488</v>
      </c>
      <c r="C17" s="102" t="s">
        <v>3</v>
      </c>
      <c r="D17" s="66"/>
      <c r="E17" s="64"/>
      <c r="F17" s="106" t="s">
        <v>190</v>
      </c>
      <c r="G17" s="106" t="s">
        <v>229</v>
      </c>
      <c r="H17" s="27"/>
      <c r="I17" s="106" t="s">
        <v>191</v>
      </c>
      <c r="J17" s="64"/>
      <c r="K17" s="106" t="s">
        <v>278</v>
      </c>
      <c r="L17" s="108" t="s">
        <v>243</v>
      </c>
    </row>
    <row r="18" spans="2:12" ht="78.75">
      <c r="B18" s="101">
        <f t="shared" si="0"/>
        <v>43489</v>
      </c>
      <c r="C18" s="102" t="s">
        <v>4</v>
      </c>
      <c r="D18" s="66"/>
      <c r="E18" s="64"/>
      <c r="F18" s="64"/>
      <c r="G18" s="64"/>
      <c r="H18" s="36"/>
      <c r="I18" s="64"/>
      <c r="J18" s="27" t="s">
        <v>197</v>
      </c>
      <c r="K18" s="27"/>
      <c r="L18" s="34"/>
    </row>
    <row r="19" spans="2:12" ht="77.25" customHeight="1">
      <c r="B19" s="101">
        <f t="shared" si="0"/>
        <v>43490</v>
      </c>
      <c r="C19" s="102" t="s">
        <v>5</v>
      </c>
      <c r="D19" s="66"/>
      <c r="E19" s="64"/>
      <c r="F19" s="64"/>
      <c r="G19" s="27" t="s">
        <v>245</v>
      </c>
      <c r="H19" s="10"/>
      <c r="I19" s="10"/>
      <c r="J19" s="106" t="s">
        <v>279</v>
      </c>
      <c r="K19" s="27"/>
      <c r="L19" s="34"/>
    </row>
    <row r="20" spans="2:12" ht="81.75" customHeight="1">
      <c r="B20" s="101">
        <f t="shared" si="0"/>
        <v>43491</v>
      </c>
      <c r="C20" s="102" t="s">
        <v>6</v>
      </c>
      <c r="D20" s="66"/>
      <c r="E20" s="64"/>
      <c r="F20" s="64"/>
      <c r="G20" s="64"/>
      <c r="H20" s="27" t="s">
        <v>311</v>
      </c>
      <c r="I20" s="27" t="s">
        <v>312</v>
      </c>
      <c r="J20" s="64"/>
      <c r="K20" s="64"/>
      <c r="L20" s="34" t="s">
        <v>227</v>
      </c>
    </row>
    <row r="21" spans="2:12" ht="84" customHeight="1">
      <c r="B21" s="101">
        <f t="shared" si="0"/>
        <v>43492</v>
      </c>
      <c r="C21" s="102" t="s">
        <v>7</v>
      </c>
      <c r="D21" s="13"/>
      <c r="E21" s="27"/>
      <c r="F21" s="27" t="s">
        <v>226</v>
      </c>
      <c r="G21" s="64"/>
      <c r="H21" s="106" t="s">
        <v>76</v>
      </c>
      <c r="I21" s="106" t="s">
        <v>313</v>
      </c>
      <c r="J21" s="64"/>
      <c r="K21" s="27"/>
      <c r="L21" s="108" t="s">
        <v>225</v>
      </c>
    </row>
    <row r="22" spans="2:12" ht="71.25" customHeight="1">
      <c r="B22" s="101">
        <f t="shared" si="0"/>
        <v>43493</v>
      </c>
      <c r="C22" s="102" t="s">
        <v>1</v>
      </c>
      <c r="D22" s="13"/>
      <c r="E22" s="27"/>
      <c r="F22" s="106" t="s">
        <v>63</v>
      </c>
      <c r="G22" s="106" t="s">
        <v>246</v>
      </c>
      <c r="H22" s="64"/>
      <c r="I22" s="64"/>
      <c r="J22" s="64"/>
      <c r="K22" s="64"/>
      <c r="L22" s="65"/>
    </row>
    <row r="23" spans="2:12" ht="77.25" customHeight="1">
      <c r="B23" s="101">
        <f t="shared" si="0"/>
        <v>43494</v>
      </c>
      <c r="C23" s="102" t="s">
        <v>2</v>
      </c>
      <c r="D23" s="13" t="s">
        <v>314</v>
      </c>
      <c r="E23" s="27" t="s">
        <v>314</v>
      </c>
      <c r="F23" s="64"/>
      <c r="G23" s="64"/>
      <c r="H23" s="64"/>
      <c r="I23" s="64"/>
      <c r="J23" s="64"/>
      <c r="K23" s="64"/>
      <c r="L23" s="65"/>
    </row>
    <row r="24" spans="2:12" ht="133.5" customHeight="1">
      <c r="B24" s="101">
        <f t="shared" si="0"/>
        <v>43495</v>
      </c>
      <c r="C24" s="102" t="s">
        <v>3</v>
      </c>
      <c r="D24" s="107" t="s">
        <v>198</v>
      </c>
      <c r="E24" s="106" t="s">
        <v>199</v>
      </c>
      <c r="F24" s="64"/>
      <c r="G24" s="27" t="s">
        <v>200</v>
      </c>
      <c r="H24" s="10"/>
      <c r="I24" s="10"/>
      <c r="J24" s="27" t="s">
        <v>231</v>
      </c>
      <c r="K24" s="27" t="s">
        <v>232</v>
      </c>
      <c r="L24" s="34" t="s">
        <v>200</v>
      </c>
    </row>
    <row r="25" spans="2:12" ht="127.5" customHeight="1">
      <c r="B25" s="101">
        <f t="shared" si="0"/>
        <v>43496</v>
      </c>
      <c r="C25" s="102" t="s">
        <v>4</v>
      </c>
      <c r="D25" s="13"/>
      <c r="E25" s="64"/>
      <c r="F25" s="27"/>
      <c r="G25" s="64"/>
      <c r="H25" s="64"/>
      <c r="I25" s="64"/>
      <c r="J25" s="106" t="s">
        <v>280</v>
      </c>
      <c r="K25" s="106" t="s">
        <v>281</v>
      </c>
      <c r="L25" s="108" t="s">
        <v>207</v>
      </c>
    </row>
    <row r="26" spans="2:12" ht="72" customHeight="1">
      <c r="B26" s="101">
        <f t="shared" si="0"/>
        <v>43497</v>
      </c>
      <c r="C26" s="102" t="s">
        <v>5</v>
      </c>
      <c r="D26" s="13"/>
      <c r="E26" s="27"/>
      <c r="F26" s="12"/>
      <c r="G26" s="106" t="s">
        <v>77</v>
      </c>
      <c r="H26" s="64"/>
      <c r="I26" s="10"/>
      <c r="J26" s="64"/>
      <c r="K26" s="27"/>
      <c r="L26" s="65"/>
    </row>
    <row r="27" spans="2:12" ht="18.75">
      <c r="B27" s="101">
        <f t="shared" si="0"/>
        <v>43498</v>
      </c>
      <c r="C27" s="102" t="s">
        <v>6</v>
      </c>
      <c r="D27" s="13"/>
      <c r="E27" s="27"/>
      <c r="F27" s="64"/>
      <c r="G27" s="27"/>
      <c r="H27" s="27"/>
      <c r="I27" s="10"/>
      <c r="J27" s="27"/>
      <c r="K27" s="27"/>
      <c r="L27" s="34"/>
    </row>
    <row r="28" spans="2:12" ht="19.5" thickBot="1">
      <c r="B28" s="103">
        <f t="shared" si="0"/>
        <v>43499</v>
      </c>
      <c r="C28" s="104" t="s">
        <v>7</v>
      </c>
      <c r="D28" s="67"/>
      <c r="E28" s="68"/>
      <c r="F28" s="68"/>
      <c r="G28" s="68"/>
      <c r="H28" s="68"/>
      <c r="I28" s="68"/>
      <c r="J28" s="68"/>
      <c r="K28" s="68"/>
      <c r="L28" s="71"/>
    </row>
    <row r="29" spans="2:12" ht="15.7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2:12" ht="53.25" customHeight="1">
      <c r="B30" s="133" t="s">
        <v>12</v>
      </c>
      <c r="C30" s="133"/>
      <c r="D30" s="133"/>
      <c r="E30" s="19"/>
      <c r="F30" s="8" t="s">
        <v>26</v>
      </c>
      <c r="G30" s="1"/>
      <c r="H30" s="1"/>
      <c r="I30" s="1"/>
      <c r="J30" s="1"/>
      <c r="K30" s="3"/>
      <c r="L30" s="3"/>
    </row>
    <row r="31" spans="2:12" ht="23.25">
      <c r="B31" s="133" t="s">
        <v>31</v>
      </c>
      <c r="C31" s="133"/>
      <c r="D31" s="133"/>
      <c r="E31" s="19"/>
      <c r="F31" s="8" t="s">
        <v>50</v>
      </c>
      <c r="G31" s="1"/>
      <c r="H31" s="1"/>
      <c r="I31" s="1"/>
      <c r="J31" s="1"/>
      <c r="K31" s="3"/>
      <c r="L31" s="3"/>
    </row>
    <row r="32" spans="2:12" ht="6.75" customHeight="1">
      <c r="B32" s="3"/>
      <c r="C32" s="3"/>
      <c r="D32" s="19"/>
      <c r="E32" s="19"/>
      <c r="F32" s="20"/>
      <c r="G32" s="3"/>
      <c r="H32" s="3"/>
      <c r="I32" s="3"/>
      <c r="J32" s="3"/>
      <c r="K32" s="3"/>
      <c r="L32" s="3"/>
    </row>
    <row r="33" spans="2:12" ht="23.25">
      <c r="B33" s="140" t="s">
        <v>8</v>
      </c>
      <c r="C33" s="140"/>
      <c r="D33" s="140"/>
      <c r="E33" s="19"/>
      <c r="F33" s="20" t="s">
        <v>27</v>
      </c>
      <c r="G33" s="3"/>
      <c r="H33" s="3"/>
      <c r="I33" s="3"/>
      <c r="J33" s="3"/>
      <c r="K33" s="3"/>
      <c r="L33" s="3"/>
    </row>
    <row r="34" spans="2:12" ht="23.25">
      <c r="B34" s="7"/>
      <c r="C34" s="7"/>
      <c r="D34" s="7"/>
      <c r="E34" s="7"/>
      <c r="F34" s="7"/>
      <c r="G34" s="7"/>
    </row>
  </sheetData>
  <mergeCells count="6">
    <mergeCell ref="B30:D30"/>
    <mergeCell ref="B31:D31"/>
    <mergeCell ref="B33:D33"/>
    <mergeCell ref="A1:C6"/>
    <mergeCell ref="B7:C7"/>
    <mergeCell ref="D2:L5"/>
  </mergeCells>
  <pageMargins left="0.51181102362204722" right="0.51181102362204722" top="0.39370078740157483" bottom="0.3937007874015748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42"/>
  <sheetViews>
    <sheetView view="pageBreakPreview" topLeftCell="B1" zoomScale="60" zoomScaleNormal="75" workbookViewId="0">
      <selection activeCell="G12" sqref="G12:G14"/>
    </sheetView>
  </sheetViews>
  <sheetFormatPr defaultRowHeight="12.75"/>
  <cols>
    <col min="1" max="2" width="13.28515625" customWidth="1"/>
    <col min="3" max="3" width="15.42578125" customWidth="1"/>
    <col min="4" max="4" width="29" customWidth="1"/>
    <col min="5" max="5" width="29.140625" customWidth="1"/>
    <col min="6" max="6" width="26.7109375" customWidth="1"/>
    <col min="7" max="7" width="29.140625" customWidth="1"/>
    <col min="8" max="8" width="25.85546875" customWidth="1"/>
    <col min="9" max="9" width="31.140625" customWidth="1"/>
    <col min="10" max="10" width="34.28515625" customWidth="1"/>
    <col min="11" max="11" width="26.42578125" customWidth="1"/>
    <col min="12" max="12" width="26.28515625" customWidth="1"/>
  </cols>
  <sheetData>
    <row r="1" spans="1:12" ht="12.75" customHeight="1">
      <c r="A1" s="130" t="s">
        <v>82</v>
      </c>
      <c r="B1" s="131"/>
      <c r="C1" s="131"/>
    </row>
    <row r="2" spans="1:12" ht="12.75" customHeight="1">
      <c r="A2" s="131"/>
      <c r="B2" s="131"/>
      <c r="C2" s="131"/>
    </row>
    <row r="3" spans="1:12" ht="12.75" customHeight="1">
      <c r="A3" s="131"/>
      <c r="B3" s="131"/>
      <c r="C3" s="131"/>
    </row>
    <row r="4" spans="1:12" ht="89.25" customHeight="1">
      <c r="A4" s="131"/>
      <c r="B4" s="131"/>
      <c r="C4" s="131"/>
      <c r="D4" s="156" t="s">
        <v>44</v>
      </c>
      <c r="E4" s="156"/>
      <c r="F4" s="156"/>
      <c r="G4" s="156"/>
      <c r="H4" s="156"/>
      <c r="I4" s="156"/>
      <c r="J4" s="156"/>
      <c r="K4" s="156"/>
    </row>
    <row r="5" spans="1:12" ht="40.5" customHeight="1">
      <c r="A5" s="131"/>
      <c r="B5" s="131"/>
      <c r="C5" s="131"/>
      <c r="D5" s="156"/>
      <c r="E5" s="156"/>
      <c r="F5" s="156"/>
      <c r="G5" s="156"/>
      <c r="H5" s="156"/>
      <c r="I5" s="156"/>
      <c r="J5" s="156"/>
      <c r="K5" s="156"/>
    </row>
    <row r="6" spans="1:12" ht="19.5" customHeight="1" thickBot="1">
      <c r="A6" s="131"/>
      <c r="B6" s="131"/>
      <c r="C6" s="131"/>
      <c r="D6" s="60"/>
      <c r="E6" s="60"/>
      <c r="F6" s="60"/>
      <c r="G6" s="60"/>
      <c r="H6" s="60"/>
      <c r="I6" s="60"/>
      <c r="J6" s="60"/>
      <c r="K6" s="60"/>
    </row>
    <row r="7" spans="1:12" s="7" customFormat="1" ht="24" thickBot="1">
      <c r="B7" s="143" t="s">
        <v>0</v>
      </c>
      <c r="C7" s="144"/>
      <c r="D7" s="157" t="s">
        <v>17</v>
      </c>
      <c r="E7" s="159" t="s">
        <v>18</v>
      </c>
      <c r="F7" s="161" t="s">
        <v>19</v>
      </c>
      <c r="G7" s="159" t="s">
        <v>20</v>
      </c>
      <c r="H7" s="161" t="s">
        <v>21</v>
      </c>
      <c r="I7" s="163" t="s">
        <v>48</v>
      </c>
      <c r="J7" s="163" t="s">
        <v>22</v>
      </c>
      <c r="K7" s="165" t="s">
        <v>23</v>
      </c>
      <c r="L7" s="166"/>
    </row>
    <row r="8" spans="1:12" s="7" customFormat="1" ht="24" thickBot="1">
      <c r="B8" s="145"/>
      <c r="C8" s="146"/>
      <c r="D8" s="158"/>
      <c r="E8" s="160"/>
      <c r="F8" s="162"/>
      <c r="G8" s="160"/>
      <c r="H8" s="162"/>
      <c r="I8" s="164"/>
      <c r="J8" s="164"/>
      <c r="K8" s="62" t="s">
        <v>105</v>
      </c>
      <c r="L8" s="63" t="s">
        <v>106</v>
      </c>
    </row>
    <row r="9" spans="1:12" ht="90" customHeight="1">
      <c r="B9" s="110">
        <v>43479</v>
      </c>
      <c r="C9" s="100" t="s">
        <v>1</v>
      </c>
      <c r="D9" s="77" t="s">
        <v>112</v>
      </c>
      <c r="E9" s="22" t="s">
        <v>112</v>
      </c>
      <c r="F9" s="22" t="s">
        <v>248</v>
      </c>
      <c r="G9" s="72"/>
      <c r="H9" s="72"/>
      <c r="I9" s="22" t="s">
        <v>101</v>
      </c>
      <c r="J9" s="72"/>
      <c r="K9" s="22" t="s">
        <v>138</v>
      </c>
      <c r="L9" s="29" t="s">
        <v>138</v>
      </c>
    </row>
    <row r="10" spans="1:12" ht="86.25" customHeight="1">
      <c r="B10" s="120">
        <f t="shared" ref="B10:B36" si="0">B9+1</f>
        <v>43480</v>
      </c>
      <c r="C10" s="102" t="s">
        <v>2</v>
      </c>
      <c r="D10" s="107" t="s">
        <v>282</v>
      </c>
      <c r="E10" s="106" t="s">
        <v>283</v>
      </c>
      <c r="F10" s="64"/>
      <c r="G10" s="64"/>
      <c r="H10" s="64"/>
      <c r="I10" s="106" t="s">
        <v>284</v>
      </c>
      <c r="J10" s="64"/>
      <c r="K10" s="106" t="s">
        <v>285</v>
      </c>
      <c r="L10" s="108" t="s">
        <v>285</v>
      </c>
    </row>
    <row r="11" spans="1:12" ht="111.75" customHeight="1">
      <c r="B11" s="120">
        <f t="shared" si="0"/>
        <v>43481</v>
      </c>
      <c r="C11" s="102" t="s">
        <v>3</v>
      </c>
      <c r="D11" s="13" t="s">
        <v>143</v>
      </c>
      <c r="E11" s="27" t="s">
        <v>143</v>
      </c>
      <c r="F11" s="106" t="s">
        <v>286</v>
      </c>
      <c r="G11" s="64"/>
      <c r="H11" s="64"/>
      <c r="I11" s="27"/>
      <c r="J11" s="64"/>
      <c r="K11" s="64"/>
      <c r="L11" s="65"/>
    </row>
    <row r="12" spans="1:12" ht="91.5" customHeight="1">
      <c r="B12" s="120">
        <f>B11+1</f>
        <v>43482</v>
      </c>
      <c r="C12" s="102" t="s">
        <v>4</v>
      </c>
      <c r="D12" s="107" t="s">
        <v>287</v>
      </c>
      <c r="E12" s="106" t="s">
        <v>287</v>
      </c>
      <c r="F12" s="10"/>
      <c r="G12" s="27" t="s">
        <v>247</v>
      </c>
      <c r="H12" s="64"/>
      <c r="I12" s="27"/>
      <c r="J12" s="27"/>
      <c r="K12" s="64"/>
      <c r="L12" s="65"/>
    </row>
    <row r="13" spans="1:12" ht="119.25" customHeight="1">
      <c r="B13" s="120">
        <f t="shared" si="0"/>
        <v>43483</v>
      </c>
      <c r="C13" s="102" t="s">
        <v>5</v>
      </c>
      <c r="D13" s="66"/>
      <c r="E13" s="64"/>
      <c r="F13" s="27" t="s">
        <v>230</v>
      </c>
      <c r="G13" s="106" t="s">
        <v>317</v>
      </c>
      <c r="H13" s="27" t="s">
        <v>108</v>
      </c>
      <c r="I13" s="27" t="s">
        <v>107</v>
      </c>
      <c r="J13" s="27"/>
      <c r="K13" s="27"/>
      <c r="L13" s="34"/>
    </row>
    <row r="14" spans="1:12" ht="17.25" customHeight="1">
      <c r="B14" s="120">
        <f t="shared" si="0"/>
        <v>43484</v>
      </c>
      <c r="C14" s="102" t="s">
        <v>6</v>
      </c>
      <c r="D14" s="13"/>
      <c r="E14" s="27"/>
      <c r="F14" s="64"/>
      <c r="G14" s="64"/>
      <c r="H14" s="64"/>
      <c r="I14" s="27"/>
      <c r="J14" s="64"/>
      <c r="K14" s="73"/>
      <c r="L14" s="74"/>
    </row>
    <row r="15" spans="1:12" s="3" customFormat="1" ht="18.75" customHeight="1">
      <c r="B15" s="101">
        <f t="shared" si="0"/>
        <v>43485</v>
      </c>
      <c r="C15" s="102" t="s">
        <v>7</v>
      </c>
      <c r="D15" s="35"/>
      <c r="E15" s="36"/>
      <c r="F15" s="10"/>
      <c r="G15" s="36"/>
      <c r="H15" s="36"/>
      <c r="I15" s="36"/>
      <c r="J15" s="64"/>
      <c r="K15" s="64"/>
      <c r="L15" s="65"/>
    </row>
    <row r="16" spans="1:12" ht="148.5" customHeight="1">
      <c r="B16" s="120">
        <f t="shared" si="0"/>
        <v>43486</v>
      </c>
      <c r="C16" s="102" t="s">
        <v>1</v>
      </c>
      <c r="D16" s="118" t="s">
        <v>201</v>
      </c>
      <c r="E16" s="119" t="s">
        <v>201</v>
      </c>
      <c r="F16" s="106" t="s">
        <v>288</v>
      </c>
      <c r="G16" s="27" t="s">
        <v>202</v>
      </c>
      <c r="H16" s="106" t="s">
        <v>109</v>
      </c>
      <c r="I16" s="106" t="s">
        <v>110</v>
      </c>
      <c r="J16" s="27" t="s">
        <v>250</v>
      </c>
      <c r="K16" s="27" t="s">
        <v>203</v>
      </c>
      <c r="L16" s="34" t="s">
        <v>249</v>
      </c>
    </row>
    <row r="17" spans="2:12" ht="135.75" customHeight="1">
      <c r="B17" s="120">
        <f t="shared" si="0"/>
        <v>43487</v>
      </c>
      <c r="C17" s="102" t="s">
        <v>2</v>
      </c>
      <c r="D17" s="107" t="s">
        <v>315</v>
      </c>
      <c r="E17" s="106" t="s">
        <v>315</v>
      </c>
      <c r="F17" s="64"/>
      <c r="G17" s="106" t="s">
        <v>289</v>
      </c>
      <c r="H17" s="64"/>
      <c r="I17" s="27"/>
      <c r="J17" s="106" t="s">
        <v>290</v>
      </c>
      <c r="K17" s="106" t="s">
        <v>291</v>
      </c>
      <c r="L17" s="108" t="s">
        <v>292</v>
      </c>
    </row>
    <row r="18" spans="2:12" ht="78.75">
      <c r="B18" s="120">
        <f t="shared" si="0"/>
        <v>43488</v>
      </c>
      <c r="C18" s="102" t="s">
        <v>3</v>
      </c>
      <c r="D18" s="13" t="s">
        <v>293</v>
      </c>
      <c r="E18" s="27" t="s">
        <v>293</v>
      </c>
      <c r="F18" s="64"/>
      <c r="G18" s="27"/>
      <c r="H18" s="64"/>
      <c r="I18" s="64"/>
      <c r="J18" s="64"/>
      <c r="K18" s="64"/>
      <c r="L18" s="65"/>
    </row>
    <row r="19" spans="2:12" ht="139.5" customHeight="1">
      <c r="B19" s="120">
        <f t="shared" si="0"/>
        <v>43489</v>
      </c>
      <c r="C19" s="102" t="s">
        <v>4</v>
      </c>
      <c r="D19" s="121" t="s">
        <v>294</v>
      </c>
      <c r="E19" s="122" t="s">
        <v>294</v>
      </c>
      <c r="F19" s="27" t="s">
        <v>64</v>
      </c>
      <c r="G19" s="27"/>
      <c r="H19" s="27" t="s">
        <v>98</v>
      </c>
      <c r="I19" s="64"/>
      <c r="J19" s="64"/>
      <c r="K19" s="64"/>
      <c r="L19" s="65"/>
    </row>
    <row r="20" spans="2:12" ht="125.25" customHeight="1">
      <c r="B20" s="120">
        <f t="shared" si="0"/>
        <v>43490</v>
      </c>
      <c r="C20" s="102" t="s">
        <v>5</v>
      </c>
      <c r="D20" s="66"/>
      <c r="E20" s="64"/>
      <c r="F20" s="106" t="s">
        <v>295</v>
      </c>
      <c r="G20" s="64"/>
      <c r="H20" s="106" t="s">
        <v>296</v>
      </c>
      <c r="I20" s="64"/>
      <c r="J20" s="64"/>
      <c r="K20" s="64"/>
      <c r="L20" s="65"/>
    </row>
    <row r="21" spans="2:12" ht="105.75" customHeight="1">
      <c r="B21" s="120">
        <f t="shared" si="0"/>
        <v>43491</v>
      </c>
      <c r="C21" s="102" t="s">
        <v>6</v>
      </c>
      <c r="D21" s="13"/>
      <c r="E21" s="27"/>
      <c r="F21" s="27"/>
      <c r="G21" s="27" t="s">
        <v>204</v>
      </c>
      <c r="H21" s="27"/>
      <c r="I21" s="64"/>
      <c r="J21" s="64"/>
      <c r="K21" s="64"/>
      <c r="L21" s="65"/>
    </row>
    <row r="22" spans="2:12" s="3" customFormat="1" ht="18.75">
      <c r="B22" s="101">
        <f t="shared" si="0"/>
        <v>43492</v>
      </c>
      <c r="C22" s="102" t="s">
        <v>7</v>
      </c>
      <c r="D22" s="13"/>
      <c r="E22" s="27"/>
      <c r="F22" s="27"/>
      <c r="G22" s="27"/>
      <c r="H22" s="27"/>
      <c r="I22" s="64"/>
      <c r="J22" s="64"/>
      <c r="K22" s="64"/>
      <c r="L22" s="65"/>
    </row>
    <row r="23" spans="2:12" ht="23.25" customHeight="1">
      <c r="B23" s="120">
        <f t="shared" si="0"/>
        <v>43493</v>
      </c>
      <c r="C23" s="102" t="s">
        <v>1</v>
      </c>
      <c r="D23" s="66"/>
      <c r="E23" s="64"/>
      <c r="F23" s="64"/>
      <c r="G23" s="64"/>
      <c r="H23" s="10"/>
      <c r="I23" s="27"/>
      <c r="J23" s="27"/>
      <c r="K23" s="64"/>
      <c r="L23" s="65"/>
    </row>
    <row r="24" spans="2:12" ht="100.5" customHeight="1">
      <c r="B24" s="120">
        <f t="shared" si="0"/>
        <v>43494</v>
      </c>
      <c r="C24" s="102" t="s">
        <v>2</v>
      </c>
      <c r="D24" s="13"/>
      <c r="E24" s="27"/>
      <c r="F24" s="27" t="s">
        <v>205</v>
      </c>
      <c r="G24" s="64"/>
      <c r="H24" s="27"/>
      <c r="I24" s="27" t="s">
        <v>206</v>
      </c>
      <c r="J24" s="27" t="s">
        <v>235</v>
      </c>
      <c r="K24" s="64"/>
      <c r="L24" s="65"/>
    </row>
    <row r="25" spans="2:12" ht="143.25" customHeight="1">
      <c r="B25" s="120">
        <f t="shared" si="0"/>
        <v>43495</v>
      </c>
      <c r="C25" s="102" t="s">
        <v>3</v>
      </c>
      <c r="D25" s="66"/>
      <c r="E25" s="64"/>
      <c r="F25" s="106" t="s">
        <v>297</v>
      </c>
      <c r="G25" s="106" t="s">
        <v>298</v>
      </c>
      <c r="H25" s="27"/>
      <c r="I25" s="106" t="s">
        <v>299</v>
      </c>
      <c r="J25" s="106" t="s">
        <v>300</v>
      </c>
      <c r="K25" s="64"/>
      <c r="L25" s="65"/>
    </row>
    <row r="26" spans="2:12" ht="15.75" customHeight="1">
      <c r="B26" s="120">
        <f t="shared" si="0"/>
        <v>43496</v>
      </c>
      <c r="C26" s="102" t="s">
        <v>4</v>
      </c>
      <c r="D26" s="66"/>
      <c r="E26" s="64"/>
      <c r="F26" s="64"/>
      <c r="G26" s="64"/>
      <c r="H26" s="27"/>
      <c r="I26" s="27"/>
      <c r="J26" s="27"/>
      <c r="K26" s="64"/>
      <c r="L26" s="65"/>
    </row>
    <row r="27" spans="2:12" ht="22.5" customHeight="1">
      <c r="B27" s="120">
        <f t="shared" si="0"/>
        <v>43497</v>
      </c>
      <c r="C27" s="102" t="s">
        <v>5</v>
      </c>
      <c r="D27" s="13"/>
      <c r="E27" s="27"/>
      <c r="F27" s="64"/>
      <c r="G27" s="27"/>
      <c r="H27" s="27"/>
      <c r="I27" s="27"/>
      <c r="J27" s="64"/>
      <c r="K27" s="64"/>
      <c r="L27" s="65"/>
    </row>
    <row r="28" spans="2:12" ht="18.75">
      <c r="B28" s="120">
        <f t="shared" si="0"/>
        <v>43498</v>
      </c>
      <c r="C28" s="102" t="s">
        <v>6</v>
      </c>
      <c r="D28" s="13"/>
      <c r="E28" s="27"/>
      <c r="F28" s="27"/>
      <c r="G28" s="27"/>
      <c r="H28" s="27"/>
      <c r="I28" s="27"/>
      <c r="J28" s="64"/>
      <c r="K28" s="64"/>
      <c r="L28" s="65"/>
    </row>
    <row r="29" spans="2:12" s="3" customFormat="1" ht="14.25" customHeight="1">
      <c r="B29" s="101">
        <f t="shared" si="0"/>
        <v>43499</v>
      </c>
      <c r="C29" s="102" t="s">
        <v>7</v>
      </c>
      <c r="D29" s="13"/>
      <c r="E29" s="27"/>
      <c r="F29" s="27"/>
      <c r="G29" s="27"/>
      <c r="H29" s="27"/>
      <c r="I29" s="27"/>
      <c r="J29" s="64"/>
      <c r="K29" s="64"/>
      <c r="L29" s="65"/>
    </row>
    <row r="30" spans="2:12" ht="18.75">
      <c r="B30" s="101">
        <f t="shared" si="0"/>
        <v>43500</v>
      </c>
      <c r="C30" s="102" t="s">
        <v>1</v>
      </c>
      <c r="D30" s="147" t="s">
        <v>308</v>
      </c>
      <c r="E30" s="148"/>
      <c r="F30" s="148"/>
      <c r="G30" s="148"/>
      <c r="H30" s="148"/>
      <c r="I30" s="148"/>
      <c r="J30" s="149"/>
      <c r="K30" s="64"/>
      <c r="L30" s="65"/>
    </row>
    <row r="31" spans="2:12" ht="18.75">
      <c r="B31" s="101">
        <f t="shared" si="0"/>
        <v>43501</v>
      </c>
      <c r="C31" s="102" t="s">
        <v>2</v>
      </c>
      <c r="D31" s="150"/>
      <c r="E31" s="151"/>
      <c r="F31" s="151"/>
      <c r="G31" s="151"/>
      <c r="H31" s="151"/>
      <c r="I31" s="151"/>
      <c r="J31" s="152"/>
      <c r="K31" s="64"/>
      <c r="L31" s="65"/>
    </row>
    <row r="32" spans="2:12" ht="18.75">
      <c r="B32" s="101">
        <f t="shared" si="0"/>
        <v>43502</v>
      </c>
      <c r="C32" s="102" t="s">
        <v>3</v>
      </c>
      <c r="D32" s="150"/>
      <c r="E32" s="151"/>
      <c r="F32" s="151"/>
      <c r="G32" s="151"/>
      <c r="H32" s="151"/>
      <c r="I32" s="151"/>
      <c r="J32" s="152"/>
      <c r="K32" s="64"/>
      <c r="L32" s="65"/>
    </row>
    <row r="33" spans="2:12" ht="16.5" customHeight="1">
      <c r="B33" s="101">
        <f t="shared" si="0"/>
        <v>43503</v>
      </c>
      <c r="C33" s="102" t="s">
        <v>4</v>
      </c>
      <c r="D33" s="150"/>
      <c r="E33" s="151"/>
      <c r="F33" s="151"/>
      <c r="G33" s="151"/>
      <c r="H33" s="151"/>
      <c r="I33" s="151"/>
      <c r="J33" s="152"/>
      <c r="K33" s="64"/>
      <c r="L33" s="65"/>
    </row>
    <row r="34" spans="2:12" ht="18.75">
      <c r="B34" s="101">
        <f t="shared" si="0"/>
        <v>43504</v>
      </c>
      <c r="C34" s="102" t="s">
        <v>5</v>
      </c>
      <c r="D34" s="150"/>
      <c r="E34" s="151"/>
      <c r="F34" s="151"/>
      <c r="G34" s="151"/>
      <c r="H34" s="151"/>
      <c r="I34" s="151"/>
      <c r="J34" s="152"/>
      <c r="K34" s="64"/>
      <c r="L34" s="65"/>
    </row>
    <row r="35" spans="2:12" ht="18.75">
      <c r="B35" s="101">
        <f t="shared" si="0"/>
        <v>43505</v>
      </c>
      <c r="C35" s="102" t="s">
        <v>6</v>
      </c>
      <c r="D35" s="150"/>
      <c r="E35" s="151"/>
      <c r="F35" s="151"/>
      <c r="G35" s="151"/>
      <c r="H35" s="151"/>
      <c r="I35" s="151"/>
      <c r="J35" s="152"/>
      <c r="K35" s="64"/>
      <c r="L35" s="65"/>
    </row>
    <row r="36" spans="2:12" s="3" customFormat="1" ht="19.5" thickBot="1">
      <c r="B36" s="103">
        <f t="shared" si="0"/>
        <v>43506</v>
      </c>
      <c r="C36" s="104" t="s">
        <v>7</v>
      </c>
      <c r="D36" s="153"/>
      <c r="E36" s="154"/>
      <c r="F36" s="154"/>
      <c r="G36" s="154"/>
      <c r="H36" s="154"/>
      <c r="I36" s="154"/>
      <c r="J36" s="155"/>
      <c r="K36" s="69"/>
      <c r="L36" s="70"/>
    </row>
    <row r="38" spans="2:12" hidden="1"/>
    <row r="39" spans="2:12" ht="53.25" customHeight="1">
      <c r="B39" s="133" t="s">
        <v>12</v>
      </c>
      <c r="C39" s="133"/>
      <c r="D39" s="133"/>
      <c r="E39" s="7"/>
      <c r="F39" s="133" t="s">
        <v>26</v>
      </c>
      <c r="G39" s="133"/>
      <c r="H39" s="1"/>
      <c r="I39" s="1"/>
    </row>
    <row r="40" spans="2:12" ht="34.5" customHeight="1">
      <c r="B40" s="133" t="s">
        <v>31</v>
      </c>
      <c r="C40" s="133"/>
      <c r="D40" s="133"/>
      <c r="E40" s="7"/>
      <c r="F40" s="133" t="s">
        <v>50</v>
      </c>
      <c r="G40" s="133"/>
      <c r="H40" s="1"/>
      <c r="I40" s="1"/>
    </row>
    <row r="41" spans="2:12" ht="8.25" customHeight="1">
      <c r="D41" s="7"/>
      <c r="E41" s="7"/>
    </row>
    <row r="42" spans="2:12" ht="23.25">
      <c r="B42" s="134" t="s">
        <v>8</v>
      </c>
      <c r="C42" s="134"/>
      <c r="D42" s="134"/>
      <c r="E42" s="7"/>
      <c r="F42" s="14" t="s">
        <v>27</v>
      </c>
    </row>
  </sheetData>
  <mergeCells count="17">
    <mergeCell ref="K7:L7"/>
    <mergeCell ref="B7:C8"/>
    <mergeCell ref="B40:D40"/>
    <mergeCell ref="F40:G40"/>
    <mergeCell ref="B42:D42"/>
    <mergeCell ref="A1:C6"/>
    <mergeCell ref="D30:J36"/>
    <mergeCell ref="B39:D39"/>
    <mergeCell ref="F39:G39"/>
    <mergeCell ref="D4:K5"/>
    <mergeCell ref="D7:D8"/>
    <mergeCell ref="E7:E8"/>
    <mergeCell ref="F7:F8"/>
    <mergeCell ref="G7:G8"/>
    <mergeCell ref="H7:H8"/>
    <mergeCell ref="I7:I8"/>
    <mergeCell ref="J7:J8"/>
  </mergeCells>
  <pageMargins left="0.51181102362204722" right="0.51181102362204722" top="0.39370078740157483" bottom="0.3937007874015748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3"/>
  <sheetViews>
    <sheetView view="pageBreakPreview" topLeftCell="A13" zoomScale="60" zoomScaleNormal="75" workbookViewId="0">
      <selection activeCell="E23" sqref="E23"/>
    </sheetView>
  </sheetViews>
  <sheetFormatPr defaultRowHeight="12.75"/>
  <cols>
    <col min="1" max="1" width="20.140625" customWidth="1"/>
    <col min="2" max="2" width="12" customWidth="1"/>
    <col min="3" max="3" width="18" customWidth="1"/>
    <col min="4" max="4" width="42.140625" customWidth="1"/>
    <col min="5" max="5" width="25.5703125" customWidth="1"/>
    <col min="6" max="6" width="9.140625" customWidth="1"/>
  </cols>
  <sheetData>
    <row r="1" spans="1:7" ht="78" customHeight="1">
      <c r="A1" s="130" t="s">
        <v>82</v>
      </c>
      <c r="B1" s="131"/>
      <c r="C1" s="131"/>
      <c r="D1" s="156" t="s">
        <v>30</v>
      </c>
      <c r="E1" s="156"/>
      <c r="F1" s="156"/>
      <c r="G1" s="156"/>
    </row>
    <row r="2" spans="1:7" ht="12.75" customHeight="1">
      <c r="A2" s="131"/>
      <c r="B2" s="131"/>
      <c r="C2" s="131"/>
      <c r="D2" s="156"/>
      <c r="E2" s="156"/>
      <c r="F2" s="156"/>
      <c r="G2" s="156"/>
    </row>
    <row r="3" spans="1:7" ht="12.75" customHeight="1">
      <c r="A3" s="131"/>
      <c r="B3" s="131"/>
      <c r="C3" s="131"/>
      <c r="D3" s="156"/>
      <c r="E3" s="156"/>
      <c r="F3" s="156"/>
      <c r="G3" s="156"/>
    </row>
    <row r="4" spans="1:7" ht="26.25" customHeight="1">
      <c r="A4" s="131"/>
      <c r="B4" s="131"/>
      <c r="C4" s="131"/>
      <c r="D4" s="156"/>
      <c r="E4" s="156"/>
      <c r="F4" s="156"/>
      <c r="G4" s="156"/>
    </row>
    <row r="5" spans="1:7" ht="61.5" customHeight="1">
      <c r="A5" s="131"/>
      <c r="B5" s="131"/>
      <c r="C5" s="131"/>
      <c r="D5" s="156"/>
      <c r="E5" s="156"/>
      <c r="F5" s="156"/>
      <c r="G5" s="156"/>
    </row>
    <row r="6" spans="1:7" ht="18" customHeight="1" thickBot="1">
      <c r="A6" s="131"/>
      <c r="B6" s="131"/>
      <c r="C6" s="131"/>
    </row>
    <row r="7" spans="1:7" ht="21" thickBot="1">
      <c r="B7" s="167" t="s">
        <v>0</v>
      </c>
      <c r="C7" s="168"/>
      <c r="D7" s="49" t="s">
        <v>15</v>
      </c>
      <c r="E7" s="48"/>
    </row>
    <row r="8" spans="1:7" ht="20.25" customHeight="1">
      <c r="B8" s="101">
        <v>43479</v>
      </c>
      <c r="C8" s="102" t="s">
        <v>1</v>
      </c>
      <c r="D8" s="123"/>
      <c r="E8" s="42"/>
    </row>
    <row r="9" spans="1:7" ht="98.25" customHeight="1">
      <c r="B9" s="120">
        <f>B8+1</f>
        <v>43480</v>
      </c>
      <c r="C9" s="102" t="s">
        <v>2</v>
      </c>
      <c r="D9" s="124" t="s">
        <v>46</v>
      </c>
      <c r="E9" s="43"/>
    </row>
    <row r="10" spans="1:7" ht="99.75" customHeight="1">
      <c r="B10" s="120">
        <f t="shared" ref="B10:B28" si="0">B9+1</f>
        <v>43481</v>
      </c>
      <c r="C10" s="102" t="s">
        <v>3</v>
      </c>
      <c r="D10" s="129" t="s">
        <v>47</v>
      </c>
      <c r="E10" s="44"/>
    </row>
    <row r="11" spans="1:7" ht="19.5" customHeight="1">
      <c r="B11" s="120">
        <f t="shared" si="0"/>
        <v>43482</v>
      </c>
      <c r="C11" s="102" t="s">
        <v>4</v>
      </c>
      <c r="D11" s="125"/>
      <c r="E11" s="45"/>
    </row>
    <row r="12" spans="1:7" ht="19.5" customHeight="1">
      <c r="B12" s="120">
        <f t="shared" si="0"/>
        <v>43483</v>
      </c>
      <c r="C12" s="102" t="s">
        <v>5</v>
      </c>
      <c r="D12" s="124"/>
      <c r="E12" s="43"/>
    </row>
    <row r="13" spans="1:7" ht="102" customHeight="1">
      <c r="B13" s="120">
        <f t="shared" si="0"/>
        <v>43484</v>
      </c>
      <c r="C13" s="102" t="s">
        <v>6</v>
      </c>
      <c r="D13" s="124" t="s">
        <v>263</v>
      </c>
      <c r="E13" s="43"/>
    </row>
    <row r="14" spans="1:7" s="3" customFormat="1" ht="91.5" customHeight="1">
      <c r="B14" s="101">
        <f t="shared" si="0"/>
        <v>43485</v>
      </c>
      <c r="C14" s="102" t="s">
        <v>7</v>
      </c>
      <c r="D14" s="129" t="s">
        <v>264</v>
      </c>
      <c r="E14" s="44"/>
    </row>
    <row r="15" spans="1:7" ht="20.25" customHeight="1">
      <c r="B15" s="120">
        <f t="shared" si="0"/>
        <v>43486</v>
      </c>
      <c r="C15" s="102" t="s">
        <v>1</v>
      </c>
      <c r="D15" s="126"/>
      <c r="E15" s="46"/>
    </row>
    <row r="16" spans="1:7" ht="24" customHeight="1">
      <c r="B16" s="120">
        <f t="shared" si="0"/>
        <v>43487</v>
      </c>
      <c r="C16" s="102" t="s">
        <v>2</v>
      </c>
      <c r="D16" s="127"/>
      <c r="E16" s="42"/>
    </row>
    <row r="17" spans="1:10" ht="18.75" customHeight="1">
      <c r="B17" s="120">
        <f t="shared" si="0"/>
        <v>43488</v>
      </c>
      <c r="C17" s="102" t="s">
        <v>3</v>
      </c>
      <c r="D17" s="124"/>
      <c r="E17" s="44"/>
    </row>
    <row r="18" spans="1:10" ht="21.75" customHeight="1">
      <c r="B18" s="120">
        <f t="shared" si="0"/>
        <v>43489</v>
      </c>
      <c r="C18" s="102" t="s">
        <v>4</v>
      </c>
      <c r="D18" s="126"/>
      <c r="E18" s="43"/>
    </row>
    <row r="19" spans="1:10" ht="19.5" customHeight="1">
      <c r="B19" s="120">
        <f t="shared" si="0"/>
        <v>43490</v>
      </c>
      <c r="C19" s="102" t="s">
        <v>5</v>
      </c>
      <c r="D19" s="126"/>
      <c r="E19" s="44"/>
    </row>
    <row r="20" spans="1:10" ht="21.75" customHeight="1">
      <c r="B20" s="120">
        <f t="shared" si="0"/>
        <v>43491</v>
      </c>
      <c r="C20" s="102" t="s">
        <v>6</v>
      </c>
      <c r="D20" s="126"/>
      <c r="E20" s="46"/>
    </row>
    <row r="21" spans="1:10" ht="18.75" customHeight="1">
      <c r="B21" s="101">
        <f t="shared" si="0"/>
        <v>43492</v>
      </c>
      <c r="C21" s="102" t="s">
        <v>7</v>
      </c>
      <c r="D21" s="126"/>
      <c r="E21" s="46"/>
    </row>
    <row r="22" spans="1:10" ht="120" customHeight="1">
      <c r="B22" s="120">
        <f t="shared" si="0"/>
        <v>43493</v>
      </c>
      <c r="C22" s="102" t="s">
        <v>1</v>
      </c>
      <c r="D22" s="124" t="s">
        <v>259</v>
      </c>
      <c r="E22" s="46"/>
    </row>
    <row r="23" spans="1:10" ht="95.25" customHeight="1">
      <c r="B23" s="120">
        <f t="shared" si="0"/>
        <v>43494</v>
      </c>
      <c r="C23" s="102" t="s">
        <v>2</v>
      </c>
      <c r="D23" s="129" t="s">
        <v>78</v>
      </c>
      <c r="E23" s="46"/>
    </row>
    <row r="24" spans="1:10" ht="17.25" customHeight="1">
      <c r="B24" s="120">
        <f t="shared" si="0"/>
        <v>43495</v>
      </c>
      <c r="C24" s="102" t="s">
        <v>3</v>
      </c>
      <c r="D24" s="126"/>
      <c r="E24" s="46"/>
    </row>
    <row r="25" spans="1:10" ht="18.75">
      <c r="B25" s="120">
        <f t="shared" si="0"/>
        <v>43496</v>
      </c>
      <c r="C25" s="102" t="s">
        <v>4</v>
      </c>
      <c r="D25" s="124"/>
      <c r="E25" s="44"/>
    </row>
    <row r="26" spans="1:10" ht="18.75">
      <c r="B26" s="120">
        <f t="shared" si="0"/>
        <v>43497</v>
      </c>
      <c r="C26" s="102" t="s">
        <v>5</v>
      </c>
      <c r="D26" s="124"/>
      <c r="E26" s="44"/>
    </row>
    <row r="27" spans="1:10" ht="18.75">
      <c r="B27" s="120">
        <f t="shared" si="0"/>
        <v>43498</v>
      </c>
      <c r="C27" s="102" t="s">
        <v>6</v>
      </c>
      <c r="D27" s="124"/>
      <c r="E27" s="44"/>
    </row>
    <row r="28" spans="1:10" s="3" customFormat="1" ht="19.5" thickBot="1">
      <c r="B28" s="103">
        <f t="shared" si="0"/>
        <v>43499</v>
      </c>
      <c r="C28" s="104" t="s">
        <v>7</v>
      </c>
      <c r="D28" s="128"/>
      <c r="E28" s="44"/>
    </row>
    <row r="29" spans="1:10">
      <c r="E29" s="47"/>
    </row>
    <row r="30" spans="1:10" ht="53.25" customHeight="1">
      <c r="A30" s="133" t="s">
        <v>12</v>
      </c>
      <c r="B30" s="133"/>
      <c r="C30" s="133"/>
      <c r="D30" s="7"/>
      <c r="E30" s="133" t="s">
        <v>26</v>
      </c>
      <c r="F30" s="133"/>
      <c r="G30" s="133"/>
      <c r="H30" s="1"/>
      <c r="I30" s="1"/>
      <c r="J30" s="1"/>
    </row>
    <row r="31" spans="1:10" ht="38.25" customHeight="1">
      <c r="A31" s="133" t="s">
        <v>31</v>
      </c>
      <c r="B31" s="133"/>
      <c r="C31" s="133"/>
      <c r="D31" s="7"/>
      <c r="E31" s="133" t="s">
        <v>50</v>
      </c>
      <c r="F31" s="133"/>
      <c r="G31" s="133"/>
      <c r="H31" s="1"/>
      <c r="I31" s="1"/>
      <c r="J31" s="1"/>
    </row>
    <row r="32" spans="1:10" ht="15.75" customHeight="1">
      <c r="A32" s="24"/>
      <c r="B32" s="24"/>
      <c r="C32" s="24"/>
      <c r="D32" s="7"/>
      <c r="E32" s="14"/>
    </row>
    <row r="33" spans="1:5" ht="23.25">
      <c r="A33" s="134" t="s">
        <v>8</v>
      </c>
      <c r="B33" s="134"/>
      <c r="C33" s="134"/>
      <c r="D33" s="7"/>
      <c r="E33" s="14" t="s">
        <v>27</v>
      </c>
    </row>
  </sheetData>
  <mergeCells count="8">
    <mergeCell ref="A33:C33"/>
    <mergeCell ref="E30:G30"/>
    <mergeCell ref="E31:G31"/>
    <mergeCell ref="A1:C6"/>
    <mergeCell ref="D1:G5"/>
    <mergeCell ref="A30:C30"/>
    <mergeCell ref="A31:C31"/>
    <mergeCell ref="B7:C7"/>
  </mergeCells>
  <pageMargins left="0.51181102362204722" right="0.51181102362204722" top="0.39370078740157483" bottom="0.39370078740157483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34"/>
  <sheetViews>
    <sheetView view="pageBreakPreview" topLeftCell="A10" zoomScale="60" workbookViewId="0">
      <selection activeCell="F18" sqref="F18"/>
    </sheetView>
  </sheetViews>
  <sheetFormatPr defaultRowHeight="12.75"/>
  <cols>
    <col min="1" max="1" width="13.42578125" customWidth="1"/>
    <col min="2" max="2" width="11.5703125" bestFit="1" customWidth="1"/>
    <col min="3" max="3" width="15" customWidth="1"/>
    <col min="4" max="4" width="25.42578125" customWidth="1"/>
    <col min="5" max="5" width="27" customWidth="1"/>
    <col min="6" max="6" width="25.7109375" customWidth="1"/>
    <col min="7" max="7" width="29.7109375" customWidth="1"/>
    <col min="8" max="8" width="30.140625" customWidth="1"/>
    <col min="9" max="9" width="27" customWidth="1"/>
    <col min="10" max="10" width="31.7109375" customWidth="1"/>
    <col min="11" max="11" width="28.7109375" customWidth="1"/>
  </cols>
  <sheetData>
    <row r="1" spans="1:11" ht="12.75" customHeight="1">
      <c r="A1" s="180" t="s">
        <v>82</v>
      </c>
      <c r="B1" s="181"/>
      <c r="C1" s="181"/>
      <c r="D1" s="182" t="s">
        <v>45</v>
      </c>
      <c r="E1" s="182"/>
      <c r="F1" s="182"/>
      <c r="G1" s="182"/>
      <c r="H1" s="182"/>
      <c r="I1" s="182"/>
      <c r="J1" s="54"/>
    </row>
    <row r="2" spans="1:11" ht="12.75" customHeight="1">
      <c r="A2" s="181"/>
      <c r="B2" s="181"/>
      <c r="C2" s="181"/>
      <c r="D2" s="182"/>
      <c r="E2" s="182"/>
      <c r="F2" s="182"/>
      <c r="G2" s="182"/>
      <c r="H2" s="182"/>
      <c r="I2" s="182"/>
      <c r="J2" s="54"/>
    </row>
    <row r="3" spans="1:11" ht="100.5" customHeight="1">
      <c r="A3" s="181"/>
      <c r="B3" s="181"/>
      <c r="C3" s="181"/>
      <c r="D3" s="182"/>
      <c r="E3" s="182"/>
      <c r="F3" s="182"/>
      <c r="G3" s="182"/>
      <c r="H3" s="182"/>
      <c r="I3" s="182"/>
      <c r="J3" s="54"/>
    </row>
    <row r="4" spans="1:11" ht="18.75" customHeight="1">
      <c r="A4" s="181"/>
      <c r="B4" s="181"/>
      <c r="C4" s="181"/>
      <c r="D4" s="182"/>
      <c r="E4" s="182"/>
      <c r="F4" s="182"/>
      <c r="G4" s="182"/>
      <c r="H4" s="182"/>
      <c r="I4" s="182"/>
      <c r="J4" s="54"/>
    </row>
    <row r="5" spans="1:11" ht="27" customHeight="1">
      <c r="A5" s="181"/>
      <c r="B5" s="181"/>
      <c r="C5" s="181"/>
      <c r="D5" s="182"/>
      <c r="E5" s="182"/>
      <c r="F5" s="182"/>
      <c r="G5" s="182"/>
      <c r="H5" s="182"/>
      <c r="I5" s="182"/>
      <c r="J5" s="54"/>
    </row>
    <row r="6" spans="1:11" ht="49.5" customHeight="1" thickBot="1">
      <c r="A6" s="181"/>
      <c r="B6" s="181"/>
      <c r="C6" s="181"/>
      <c r="D6" s="183"/>
      <c r="E6" s="183"/>
      <c r="F6" s="183"/>
      <c r="G6" s="183"/>
      <c r="H6" s="183"/>
      <c r="I6" s="183"/>
      <c r="J6" s="54"/>
    </row>
    <row r="7" spans="1:11" ht="25.5" customHeight="1" thickBot="1">
      <c r="B7" s="135" t="s">
        <v>0</v>
      </c>
      <c r="C7" s="184"/>
      <c r="D7" s="179" t="s">
        <v>94</v>
      </c>
      <c r="E7" s="177" t="s">
        <v>93</v>
      </c>
      <c r="F7" s="179" t="s">
        <v>95</v>
      </c>
      <c r="G7" s="188" t="s">
        <v>96</v>
      </c>
      <c r="H7" s="175" t="s">
        <v>62</v>
      </c>
      <c r="I7" s="177" t="s">
        <v>59</v>
      </c>
      <c r="J7" s="177" t="s">
        <v>61</v>
      </c>
      <c r="K7" s="179"/>
    </row>
    <row r="8" spans="1:11" ht="25.5" customHeight="1" thickBot="1">
      <c r="B8" s="185"/>
      <c r="C8" s="186"/>
      <c r="D8" s="187"/>
      <c r="E8" s="178"/>
      <c r="F8" s="187"/>
      <c r="G8" s="189"/>
      <c r="H8" s="176"/>
      <c r="I8" s="178"/>
      <c r="J8" s="58" t="s">
        <v>105</v>
      </c>
      <c r="K8" s="57" t="s">
        <v>106</v>
      </c>
    </row>
    <row r="9" spans="1:11" ht="126.75" customHeight="1">
      <c r="B9" s="114">
        <v>43479</v>
      </c>
      <c r="C9" s="111" t="s">
        <v>1</v>
      </c>
      <c r="D9" s="77" t="s">
        <v>316</v>
      </c>
      <c r="E9" s="72"/>
      <c r="F9" s="22" t="s">
        <v>318</v>
      </c>
      <c r="G9" s="33"/>
      <c r="H9" s="22" t="s">
        <v>113</v>
      </c>
      <c r="I9" s="22" t="s">
        <v>122</v>
      </c>
      <c r="J9" s="22"/>
      <c r="K9" s="29"/>
    </row>
    <row r="10" spans="1:11" ht="90" customHeight="1">
      <c r="B10" s="101">
        <f t="shared" ref="B10:B29" si="0">B9+1</f>
        <v>43480</v>
      </c>
      <c r="C10" s="102" t="s">
        <v>2</v>
      </c>
      <c r="D10" s="107" t="s">
        <v>139</v>
      </c>
      <c r="E10" s="64"/>
      <c r="F10" s="106" t="s">
        <v>319</v>
      </c>
      <c r="G10" s="36"/>
      <c r="H10" s="106" t="s">
        <v>114</v>
      </c>
      <c r="I10" s="106" t="s">
        <v>123</v>
      </c>
      <c r="J10" s="27"/>
      <c r="K10" s="65"/>
    </row>
    <row r="11" spans="1:11" ht="120" customHeight="1">
      <c r="B11" s="101">
        <f t="shared" si="0"/>
        <v>43481</v>
      </c>
      <c r="C11" s="102" t="s">
        <v>3</v>
      </c>
      <c r="D11" s="35"/>
      <c r="E11" s="36"/>
      <c r="F11" s="64"/>
      <c r="G11" s="27" t="s">
        <v>257</v>
      </c>
      <c r="H11" s="64"/>
      <c r="I11" s="36"/>
      <c r="J11" s="36"/>
      <c r="K11" s="65"/>
    </row>
    <row r="12" spans="1:11" ht="93" customHeight="1">
      <c r="B12" s="101">
        <f t="shared" si="0"/>
        <v>43482</v>
      </c>
      <c r="C12" s="102" t="s">
        <v>4</v>
      </c>
      <c r="D12" s="35"/>
      <c r="E12" s="27" t="s">
        <v>265</v>
      </c>
      <c r="F12" s="36"/>
      <c r="G12" s="106" t="s">
        <v>258</v>
      </c>
      <c r="H12" s="64"/>
      <c r="I12" s="36"/>
      <c r="J12" s="36"/>
      <c r="K12" s="5"/>
    </row>
    <row r="13" spans="1:11" ht="114" customHeight="1">
      <c r="B13" s="101">
        <f t="shared" si="0"/>
        <v>43483</v>
      </c>
      <c r="C13" s="102" t="s">
        <v>5</v>
      </c>
      <c r="D13" s="13" t="s">
        <v>253</v>
      </c>
      <c r="E13" s="106" t="s">
        <v>81</v>
      </c>
      <c r="F13" s="27" t="s">
        <v>320</v>
      </c>
      <c r="G13" s="36"/>
      <c r="H13" s="64"/>
      <c r="I13" s="64"/>
      <c r="J13" s="64"/>
      <c r="K13" s="34"/>
    </row>
    <row r="14" spans="1:11" ht="82.5" customHeight="1">
      <c r="B14" s="101">
        <f t="shared" si="0"/>
        <v>43484</v>
      </c>
      <c r="C14" s="102" t="s">
        <v>6</v>
      </c>
      <c r="D14" s="107" t="s">
        <v>254</v>
      </c>
      <c r="E14" s="64"/>
      <c r="F14" s="64"/>
      <c r="G14" s="36"/>
      <c r="H14" s="64"/>
      <c r="I14" s="64"/>
      <c r="J14" s="64"/>
      <c r="K14" s="65"/>
    </row>
    <row r="15" spans="1:11" ht="18.75">
      <c r="B15" s="101">
        <f t="shared" si="0"/>
        <v>43485</v>
      </c>
      <c r="C15" s="102" t="s">
        <v>7</v>
      </c>
      <c r="D15" s="35"/>
      <c r="E15" s="36"/>
      <c r="F15" s="36"/>
      <c r="G15" s="36"/>
      <c r="H15" s="36"/>
      <c r="I15" s="36"/>
      <c r="J15" s="36"/>
      <c r="K15" s="5"/>
    </row>
    <row r="16" spans="1:11" ht="108" customHeight="1">
      <c r="B16" s="101">
        <f t="shared" si="0"/>
        <v>43486</v>
      </c>
      <c r="C16" s="102" t="s">
        <v>1</v>
      </c>
      <c r="D16" s="35"/>
      <c r="E16" s="36"/>
      <c r="F16" s="106" t="s">
        <v>321</v>
      </c>
      <c r="G16" s="27" t="s">
        <v>208</v>
      </c>
      <c r="H16" s="64"/>
      <c r="I16" s="59" t="s">
        <v>210</v>
      </c>
      <c r="J16" s="59"/>
      <c r="K16" s="34"/>
    </row>
    <row r="17" spans="2:14" ht="98.25" customHeight="1">
      <c r="B17" s="101">
        <f t="shared" si="0"/>
        <v>43487</v>
      </c>
      <c r="C17" s="102" t="s">
        <v>2</v>
      </c>
      <c r="D17" s="35"/>
      <c r="E17" s="36"/>
      <c r="F17" s="36"/>
      <c r="G17" s="106" t="s">
        <v>209</v>
      </c>
      <c r="H17" s="64"/>
      <c r="I17" s="109" t="s">
        <v>211</v>
      </c>
      <c r="J17" s="59"/>
      <c r="K17" s="34" t="s">
        <v>212</v>
      </c>
    </row>
    <row r="18" spans="2:14" ht="111" customHeight="1">
      <c r="B18" s="101">
        <f t="shared" si="0"/>
        <v>43488</v>
      </c>
      <c r="C18" s="102" t="s">
        <v>3</v>
      </c>
      <c r="D18" s="13" t="s">
        <v>214</v>
      </c>
      <c r="E18" s="27" t="s">
        <v>262</v>
      </c>
      <c r="F18" s="36"/>
      <c r="G18" s="36"/>
      <c r="H18" s="64"/>
      <c r="I18" s="64"/>
      <c r="J18" s="27" t="s">
        <v>267</v>
      </c>
      <c r="K18" s="65"/>
    </row>
    <row r="19" spans="2:14" ht="114.75" customHeight="1">
      <c r="B19" s="101">
        <f t="shared" si="0"/>
        <v>43489</v>
      </c>
      <c r="C19" s="102" t="s">
        <v>4</v>
      </c>
      <c r="D19" s="66"/>
      <c r="E19" s="106" t="s">
        <v>301</v>
      </c>
      <c r="F19" s="27" t="s">
        <v>233</v>
      </c>
      <c r="G19" s="36"/>
      <c r="H19" s="64"/>
      <c r="I19" s="27"/>
      <c r="J19" s="106" t="s">
        <v>266</v>
      </c>
      <c r="K19" s="108" t="s">
        <v>213</v>
      </c>
    </row>
    <row r="20" spans="2:14" ht="101.25" customHeight="1">
      <c r="B20" s="101">
        <f t="shared" si="0"/>
        <v>43490</v>
      </c>
      <c r="C20" s="102" t="s">
        <v>5</v>
      </c>
      <c r="D20" s="107" t="s">
        <v>215</v>
      </c>
      <c r="E20" s="36"/>
      <c r="F20" s="106" t="s">
        <v>234</v>
      </c>
      <c r="G20" s="27" t="s">
        <v>255</v>
      </c>
      <c r="H20" s="27" t="s">
        <v>216</v>
      </c>
      <c r="I20" s="27"/>
      <c r="J20" s="27"/>
      <c r="K20" s="34"/>
    </row>
    <row r="21" spans="2:14" ht="93" customHeight="1">
      <c r="B21" s="101">
        <f t="shared" si="0"/>
        <v>43491</v>
      </c>
      <c r="C21" s="102" t="s">
        <v>6</v>
      </c>
      <c r="D21" s="35"/>
      <c r="E21" s="36"/>
      <c r="F21" s="36"/>
      <c r="G21" s="106" t="s">
        <v>256</v>
      </c>
      <c r="H21" s="106" t="s">
        <v>217</v>
      </c>
      <c r="I21" s="27"/>
      <c r="J21" s="27"/>
      <c r="K21" s="5"/>
    </row>
    <row r="22" spans="2:14" ht="79.5" customHeight="1">
      <c r="B22" s="101">
        <f t="shared" si="0"/>
        <v>43492</v>
      </c>
      <c r="C22" s="102" t="s">
        <v>7</v>
      </c>
      <c r="D22" s="35"/>
      <c r="E22" s="27" t="s">
        <v>218</v>
      </c>
      <c r="F22" s="36"/>
      <c r="G22" s="36"/>
      <c r="H22" s="36"/>
      <c r="I22" s="27"/>
      <c r="J22" s="27"/>
      <c r="K22" s="5"/>
    </row>
    <row r="23" spans="2:14" ht="65.25" customHeight="1">
      <c r="B23" s="101">
        <f t="shared" si="0"/>
        <v>43493</v>
      </c>
      <c r="C23" s="102" t="s">
        <v>1</v>
      </c>
      <c r="D23" s="51"/>
      <c r="E23" s="106" t="s">
        <v>302</v>
      </c>
      <c r="F23" s="50"/>
      <c r="G23" s="50"/>
      <c r="H23" s="169" t="s">
        <v>97</v>
      </c>
      <c r="I23" s="169" t="s">
        <v>97</v>
      </c>
      <c r="J23" s="169" t="s">
        <v>97</v>
      </c>
      <c r="K23" s="172" t="s">
        <v>97</v>
      </c>
    </row>
    <row r="24" spans="2:14" ht="15" customHeight="1">
      <c r="B24" s="101">
        <f t="shared" si="0"/>
        <v>43494</v>
      </c>
      <c r="C24" s="102" t="s">
        <v>2</v>
      </c>
      <c r="D24" s="51"/>
      <c r="E24" s="64"/>
      <c r="F24" s="50"/>
      <c r="G24" s="50"/>
      <c r="H24" s="170"/>
      <c r="I24" s="170"/>
      <c r="J24" s="170"/>
      <c r="K24" s="173"/>
    </row>
    <row r="25" spans="2:14" ht="18.75">
      <c r="B25" s="101">
        <f t="shared" si="0"/>
        <v>43495</v>
      </c>
      <c r="C25" s="102" t="s">
        <v>3</v>
      </c>
      <c r="D25" s="51"/>
      <c r="E25" s="36"/>
      <c r="F25" s="50"/>
      <c r="G25" s="50"/>
      <c r="H25" s="170"/>
      <c r="I25" s="170"/>
      <c r="J25" s="170"/>
      <c r="K25" s="173"/>
    </row>
    <row r="26" spans="2:14" ht="91.5" customHeight="1">
      <c r="B26" s="101">
        <f>B25+1</f>
        <v>43496</v>
      </c>
      <c r="C26" s="102" t="s">
        <v>4</v>
      </c>
      <c r="D26" s="51"/>
      <c r="E26" s="27" t="s">
        <v>219</v>
      </c>
      <c r="F26" s="50"/>
      <c r="G26" s="50"/>
      <c r="H26" s="170"/>
      <c r="I26" s="170"/>
      <c r="J26" s="170"/>
      <c r="K26" s="173"/>
    </row>
    <row r="27" spans="2:14" ht="74.25" customHeight="1">
      <c r="B27" s="101">
        <f t="shared" si="0"/>
        <v>43497</v>
      </c>
      <c r="C27" s="102" t="s">
        <v>5</v>
      </c>
      <c r="D27" s="51"/>
      <c r="E27" s="106" t="s">
        <v>220</v>
      </c>
      <c r="F27" s="50"/>
      <c r="G27" s="50"/>
      <c r="H27" s="170"/>
      <c r="I27" s="170"/>
      <c r="J27" s="170"/>
      <c r="K27" s="173"/>
    </row>
    <row r="28" spans="2:14" ht="18.75">
      <c r="B28" s="101">
        <f t="shared" si="0"/>
        <v>43498</v>
      </c>
      <c r="C28" s="102" t="s">
        <v>6</v>
      </c>
      <c r="D28" s="51"/>
      <c r="E28" s="36"/>
      <c r="F28" s="50"/>
      <c r="G28" s="50"/>
      <c r="H28" s="170"/>
      <c r="I28" s="170"/>
      <c r="J28" s="170"/>
      <c r="K28" s="173"/>
    </row>
    <row r="29" spans="2:14" ht="19.5" thickBot="1">
      <c r="B29" s="103">
        <f t="shared" si="0"/>
        <v>43499</v>
      </c>
      <c r="C29" s="104" t="s">
        <v>7</v>
      </c>
      <c r="D29" s="52"/>
      <c r="E29" s="37"/>
      <c r="F29" s="53"/>
      <c r="G29" s="53"/>
      <c r="H29" s="171"/>
      <c r="I29" s="171"/>
      <c r="J29" s="171"/>
      <c r="K29" s="174"/>
    </row>
    <row r="30" spans="2:14" ht="15.75">
      <c r="B30" s="1"/>
      <c r="C30" s="1"/>
      <c r="D30" s="1"/>
      <c r="E30" s="1"/>
      <c r="F30" s="1"/>
      <c r="G30" s="1"/>
      <c r="H30" s="1"/>
      <c r="I30" s="1"/>
      <c r="J30" s="1"/>
    </row>
    <row r="31" spans="2:14" ht="25.5" customHeight="1">
      <c r="B31" s="133" t="s">
        <v>12</v>
      </c>
      <c r="C31" s="133"/>
      <c r="D31" s="133"/>
      <c r="E31" s="133"/>
      <c r="F31" s="133"/>
      <c r="G31" s="133"/>
      <c r="H31" s="133"/>
      <c r="I31" s="133" t="s">
        <v>26</v>
      </c>
      <c r="J31" s="133"/>
      <c r="K31" s="133"/>
      <c r="L31" s="1"/>
      <c r="M31" s="1"/>
      <c r="N31" s="1"/>
    </row>
    <row r="32" spans="2:14" ht="23.25">
      <c r="B32" s="133" t="s">
        <v>31</v>
      </c>
      <c r="C32" s="133"/>
      <c r="D32" s="133"/>
      <c r="E32" s="133"/>
      <c r="F32" s="133"/>
      <c r="G32" s="133"/>
      <c r="H32" s="133"/>
      <c r="I32" s="133" t="s">
        <v>50</v>
      </c>
      <c r="J32" s="133"/>
      <c r="K32" s="133"/>
      <c r="L32" s="1"/>
      <c r="M32" s="1"/>
      <c r="N32" s="1"/>
    </row>
    <row r="33" spans="2:10" ht="0.75" customHeight="1">
      <c r="H33" s="7"/>
    </row>
    <row r="34" spans="2:10" ht="23.25">
      <c r="B34" s="134" t="s">
        <v>8</v>
      </c>
      <c r="C34" s="134"/>
      <c r="D34" s="134"/>
      <c r="E34" s="134"/>
      <c r="F34" s="134"/>
      <c r="G34" s="134"/>
      <c r="H34" s="134"/>
      <c r="I34" s="14" t="s">
        <v>27</v>
      </c>
      <c r="J34" s="14"/>
    </row>
  </sheetData>
  <mergeCells count="19">
    <mergeCell ref="H7:H8"/>
    <mergeCell ref="I7:I8"/>
    <mergeCell ref="J7:K7"/>
    <mergeCell ref="A1:C6"/>
    <mergeCell ref="I23:I29"/>
    <mergeCell ref="D1:I6"/>
    <mergeCell ref="B7:C8"/>
    <mergeCell ref="D7:D8"/>
    <mergeCell ref="E7:E8"/>
    <mergeCell ref="F7:F8"/>
    <mergeCell ref="G7:G8"/>
    <mergeCell ref="B34:H34"/>
    <mergeCell ref="H23:H29"/>
    <mergeCell ref="I31:K31"/>
    <mergeCell ref="I32:K32"/>
    <mergeCell ref="B31:H31"/>
    <mergeCell ref="B32:H32"/>
    <mergeCell ref="K23:K29"/>
    <mergeCell ref="J23:J29"/>
  </mergeCells>
  <pageMargins left="0.7" right="0.7" top="0.75" bottom="0.75" header="0.3" footer="0.3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6"/>
  <sheetViews>
    <sheetView topLeftCell="A9" zoomScale="75" zoomScaleNormal="75" workbookViewId="0">
      <selection activeCell="F7" sqref="F7"/>
    </sheetView>
  </sheetViews>
  <sheetFormatPr defaultRowHeight="12.75"/>
  <cols>
    <col min="2" max="2" width="12.7109375" customWidth="1"/>
    <col min="3" max="3" width="17.7109375" customWidth="1"/>
    <col min="4" max="4" width="32.5703125" customWidth="1"/>
    <col min="5" max="5" width="16.140625" customWidth="1"/>
    <col min="6" max="6" width="13.7109375" customWidth="1"/>
  </cols>
  <sheetData>
    <row r="1" spans="1:7" ht="12.75" customHeight="1">
      <c r="A1" s="130" t="s">
        <v>82</v>
      </c>
      <c r="B1" s="131"/>
      <c r="C1" s="131"/>
      <c r="D1" s="156" t="s">
        <v>30</v>
      </c>
      <c r="E1" s="156"/>
      <c r="F1" s="156"/>
      <c r="G1" s="156"/>
    </row>
    <row r="2" spans="1:7" ht="12.75" customHeight="1">
      <c r="A2" s="131"/>
      <c r="B2" s="131"/>
      <c r="C2" s="131"/>
      <c r="D2" s="156"/>
      <c r="E2" s="156"/>
      <c r="F2" s="156"/>
      <c r="G2" s="156"/>
    </row>
    <row r="3" spans="1:7" ht="12.75" customHeight="1">
      <c r="A3" s="131"/>
      <c r="B3" s="131"/>
      <c r="C3" s="131"/>
      <c r="D3" s="156"/>
      <c r="E3" s="156"/>
      <c r="F3" s="156"/>
      <c r="G3" s="156"/>
    </row>
    <row r="4" spans="1:7" ht="12.75" customHeight="1">
      <c r="A4" s="131"/>
      <c r="B4" s="131"/>
      <c r="C4" s="131"/>
      <c r="D4" s="156"/>
      <c r="E4" s="156"/>
      <c r="F4" s="156"/>
      <c r="G4" s="156"/>
    </row>
    <row r="5" spans="1:7" ht="12.75" customHeight="1">
      <c r="A5" s="131"/>
      <c r="B5" s="131"/>
      <c r="C5" s="131"/>
      <c r="D5" s="156"/>
      <c r="E5" s="156"/>
      <c r="F5" s="156"/>
      <c r="G5" s="156"/>
    </row>
    <row r="6" spans="1:7" ht="142.5" customHeight="1" thickBot="1">
      <c r="A6" s="131"/>
      <c r="B6" s="131"/>
      <c r="C6" s="131"/>
      <c r="D6" s="156"/>
      <c r="E6" s="156"/>
      <c r="F6" s="156"/>
      <c r="G6" s="156"/>
    </row>
    <row r="7" spans="1:7" ht="21" thickBot="1">
      <c r="B7" s="135" t="s">
        <v>0</v>
      </c>
      <c r="C7" s="184"/>
      <c r="D7" s="49" t="s">
        <v>14</v>
      </c>
      <c r="E7" s="48"/>
    </row>
    <row r="8" spans="1:7" ht="78.75">
      <c r="B8" s="28">
        <v>43493</v>
      </c>
      <c r="C8" s="21" t="s">
        <v>1</v>
      </c>
      <c r="D8" s="115" t="s">
        <v>221</v>
      </c>
      <c r="E8" s="42"/>
    </row>
    <row r="9" spans="1:7" ht="63">
      <c r="B9" s="4">
        <f>B8+1</f>
        <v>43494</v>
      </c>
      <c r="C9" s="16" t="s">
        <v>2</v>
      </c>
      <c r="D9" s="117" t="s">
        <v>222</v>
      </c>
      <c r="E9" s="43"/>
    </row>
    <row r="10" spans="1:7" ht="15.75">
      <c r="B10" s="4">
        <f t="shared" ref="B10:B21" si="0">B9+1</f>
        <v>43495</v>
      </c>
      <c r="C10" s="16" t="s">
        <v>3</v>
      </c>
      <c r="D10" s="116"/>
      <c r="E10" s="44"/>
    </row>
    <row r="11" spans="1:7" ht="15.75">
      <c r="B11" s="4">
        <f t="shared" si="0"/>
        <v>43496</v>
      </c>
      <c r="C11" s="16" t="s">
        <v>4</v>
      </c>
      <c r="D11" s="75"/>
      <c r="E11" s="45"/>
    </row>
    <row r="12" spans="1:7" ht="15.75">
      <c r="B12" s="4">
        <f t="shared" si="0"/>
        <v>43497</v>
      </c>
      <c r="C12" s="16" t="s">
        <v>5</v>
      </c>
      <c r="D12" s="116"/>
      <c r="E12" s="43"/>
    </row>
    <row r="13" spans="1:7" ht="15.75">
      <c r="B13" s="4">
        <f t="shared" si="0"/>
        <v>43498</v>
      </c>
      <c r="C13" s="16" t="s">
        <v>6</v>
      </c>
      <c r="D13" s="31"/>
      <c r="E13" s="43"/>
    </row>
    <row r="14" spans="1:7" ht="15.75">
      <c r="A14" s="3"/>
      <c r="B14" s="6">
        <f t="shared" si="0"/>
        <v>43499</v>
      </c>
      <c r="C14" s="16" t="s">
        <v>7</v>
      </c>
      <c r="D14" s="31"/>
      <c r="E14" s="44"/>
      <c r="F14" s="3"/>
      <c r="G14" s="3"/>
    </row>
    <row r="15" spans="1:7" ht="78.75">
      <c r="B15" s="4">
        <f t="shared" si="0"/>
        <v>43500</v>
      </c>
      <c r="C15" s="16" t="s">
        <v>1</v>
      </c>
      <c r="D15" s="31" t="s">
        <v>251</v>
      </c>
      <c r="E15" s="46"/>
    </row>
    <row r="16" spans="1:7" ht="78.75">
      <c r="B16" s="4">
        <f t="shared" si="0"/>
        <v>43501</v>
      </c>
      <c r="C16" s="16" t="s">
        <v>2</v>
      </c>
      <c r="D16" s="117" t="s">
        <v>252</v>
      </c>
      <c r="E16" s="42"/>
    </row>
    <row r="17" spans="1:7" ht="15.75">
      <c r="B17" s="4">
        <f t="shared" si="0"/>
        <v>43502</v>
      </c>
      <c r="C17" s="16" t="s">
        <v>3</v>
      </c>
      <c r="D17" s="31"/>
      <c r="E17" s="44"/>
    </row>
    <row r="18" spans="1:7" ht="15.75">
      <c r="B18" s="4">
        <f t="shared" si="0"/>
        <v>43503</v>
      </c>
      <c r="C18" s="16" t="s">
        <v>4</v>
      </c>
      <c r="D18" s="31"/>
      <c r="E18" s="43"/>
    </row>
    <row r="19" spans="1:7" ht="15.75">
      <c r="B19" s="4">
        <f t="shared" si="0"/>
        <v>43504</v>
      </c>
      <c r="C19" s="16" t="s">
        <v>5</v>
      </c>
      <c r="D19" s="31"/>
      <c r="E19" s="44"/>
    </row>
    <row r="20" spans="1:7" ht="15.75">
      <c r="B20" s="4">
        <f t="shared" si="0"/>
        <v>43505</v>
      </c>
      <c r="C20" s="16" t="s">
        <v>6</v>
      </c>
      <c r="D20" s="75"/>
      <c r="E20" s="46"/>
    </row>
    <row r="21" spans="1:7" ht="16.5" thickBot="1">
      <c r="B21" s="11">
        <f t="shared" si="0"/>
        <v>43506</v>
      </c>
      <c r="C21" s="17" t="s">
        <v>7</v>
      </c>
      <c r="D21" s="76"/>
      <c r="E21" s="46"/>
    </row>
    <row r="23" spans="1:7" ht="23.25">
      <c r="A23" s="133" t="s">
        <v>12</v>
      </c>
      <c r="B23" s="133"/>
      <c r="C23" s="133"/>
      <c r="D23" s="7"/>
      <c r="E23" s="133" t="s">
        <v>26</v>
      </c>
      <c r="F23" s="133"/>
      <c r="G23" s="133"/>
    </row>
    <row r="24" spans="1:7" ht="23.25">
      <c r="A24" s="133" t="s">
        <v>31</v>
      </c>
      <c r="B24" s="133"/>
      <c r="C24" s="133"/>
      <c r="D24" s="7"/>
      <c r="E24" s="133" t="s">
        <v>50</v>
      </c>
      <c r="F24" s="133"/>
      <c r="G24" s="133"/>
    </row>
    <row r="25" spans="1:7" ht="23.25">
      <c r="A25" s="24"/>
      <c r="B25" s="24"/>
      <c r="C25" s="24"/>
      <c r="D25" s="7"/>
      <c r="E25" s="14"/>
    </row>
    <row r="26" spans="1:7" ht="23.25">
      <c r="A26" s="134" t="s">
        <v>8</v>
      </c>
      <c r="B26" s="134"/>
      <c r="C26" s="134"/>
      <c r="D26" s="7"/>
      <c r="E26" s="14" t="s">
        <v>27</v>
      </c>
    </row>
  </sheetData>
  <mergeCells count="8">
    <mergeCell ref="A26:C26"/>
    <mergeCell ref="D1:G6"/>
    <mergeCell ref="A1:C6"/>
    <mergeCell ref="B7:C7"/>
    <mergeCell ref="A23:C23"/>
    <mergeCell ref="E23:G23"/>
    <mergeCell ref="A24:C24"/>
    <mergeCell ref="E24:G24"/>
  </mergeCells>
  <pageMargins left="0.7" right="0.7" top="0.75" bottom="0.75" header="0.3" footer="0.3"/>
  <pageSetup paperSize="9" scale="75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26"/>
  <sheetViews>
    <sheetView topLeftCell="A16" workbookViewId="0">
      <selection activeCell="F8" sqref="F8"/>
    </sheetView>
  </sheetViews>
  <sheetFormatPr defaultRowHeight="12.75"/>
  <cols>
    <col min="2" max="2" width="11.28515625" customWidth="1"/>
    <col min="3" max="3" width="15" customWidth="1"/>
    <col min="4" max="4" width="22.28515625" customWidth="1"/>
  </cols>
  <sheetData>
    <row r="1" spans="1:9" ht="12.75" customHeight="1">
      <c r="A1" s="191" t="s">
        <v>82</v>
      </c>
      <c r="B1" s="131"/>
      <c r="C1" s="131"/>
      <c r="D1" s="190" t="s">
        <v>45</v>
      </c>
      <c r="E1" s="190"/>
      <c r="F1" s="190"/>
      <c r="G1" s="190"/>
      <c r="H1" s="190"/>
      <c r="I1" s="190"/>
    </row>
    <row r="2" spans="1:9" ht="12.75" customHeight="1">
      <c r="A2" s="131"/>
      <c r="B2" s="131"/>
      <c r="C2" s="131"/>
      <c r="D2" s="190"/>
      <c r="E2" s="190"/>
      <c r="F2" s="190"/>
      <c r="G2" s="190"/>
      <c r="H2" s="190"/>
      <c r="I2" s="190"/>
    </row>
    <row r="3" spans="1:9" ht="12.75" customHeight="1">
      <c r="A3" s="131"/>
      <c r="B3" s="131"/>
      <c r="C3" s="131"/>
      <c r="D3" s="190"/>
      <c r="E3" s="190"/>
      <c r="F3" s="190"/>
      <c r="G3" s="190"/>
      <c r="H3" s="190"/>
      <c r="I3" s="190"/>
    </row>
    <row r="4" spans="1:9" ht="42.75" customHeight="1">
      <c r="A4" s="131"/>
      <c r="B4" s="131"/>
      <c r="C4" s="131"/>
      <c r="D4" s="190"/>
      <c r="E4" s="190"/>
      <c r="F4" s="190"/>
      <c r="G4" s="190"/>
      <c r="H4" s="190"/>
      <c r="I4" s="190"/>
    </row>
    <row r="5" spans="1:9" ht="12.75" customHeight="1">
      <c r="A5" s="131"/>
      <c r="B5" s="131"/>
      <c r="C5" s="131"/>
      <c r="D5" s="190"/>
      <c r="E5" s="190"/>
      <c r="F5" s="190"/>
      <c r="G5" s="190"/>
      <c r="H5" s="190"/>
      <c r="I5" s="190"/>
    </row>
    <row r="6" spans="1:9" ht="93" customHeight="1" thickBot="1">
      <c r="A6" s="131"/>
      <c r="B6" s="131"/>
      <c r="C6" s="131"/>
      <c r="D6" s="190"/>
      <c r="E6" s="190"/>
      <c r="F6" s="190"/>
      <c r="G6" s="190"/>
      <c r="H6" s="190"/>
      <c r="I6" s="190"/>
    </row>
    <row r="7" spans="1:9" ht="21" thickBot="1">
      <c r="B7" s="138" t="s">
        <v>0</v>
      </c>
      <c r="C7" s="139"/>
      <c r="D7" s="49" t="s">
        <v>60</v>
      </c>
      <c r="E7" s="48"/>
    </row>
    <row r="8" spans="1:9" ht="63">
      <c r="B8" s="28">
        <v>43493</v>
      </c>
      <c r="C8" s="21" t="s">
        <v>1</v>
      </c>
      <c r="D8" s="115" t="s">
        <v>260</v>
      </c>
      <c r="E8" s="42"/>
    </row>
    <row r="9" spans="1:9" ht="47.25">
      <c r="B9" s="4">
        <f>B8+1</f>
        <v>43494</v>
      </c>
      <c r="C9" s="16" t="s">
        <v>2</v>
      </c>
      <c r="D9" s="117" t="s">
        <v>261</v>
      </c>
      <c r="E9" s="43"/>
    </row>
    <row r="10" spans="1:9" ht="15.75">
      <c r="B10" s="4">
        <f t="shared" ref="B10:B21" si="0">B9+1</f>
        <v>43495</v>
      </c>
      <c r="C10" s="16" t="s">
        <v>3</v>
      </c>
      <c r="D10" s="31"/>
      <c r="E10" s="44"/>
    </row>
    <row r="11" spans="1:9" ht="15.75">
      <c r="B11" s="4">
        <f t="shared" si="0"/>
        <v>43496</v>
      </c>
      <c r="C11" s="16" t="s">
        <v>4</v>
      </c>
      <c r="D11" s="30"/>
      <c r="E11" s="45"/>
    </row>
    <row r="12" spans="1:9" ht="15.75">
      <c r="B12" s="4">
        <f t="shared" si="0"/>
        <v>43497</v>
      </c>
      <c r="C12" s="16" t="s">
        <v>5</v>
      </c>
      <c r="D12" s="31"/>
      <c r="E12" s="43"/>
    </row>
    <row r="13" spans="1:9" ht="15.75">
      <c r="B13" s="4">
        <f t="shared" si="0"/>
        <v>43498</v>
      </c>
      <c r="C13" s="16" t="s">
        <v>6</v>
      </c>
      <c r="D13" s="31"/>
      <c r="E13" s="43"/>
    </row>
    <row r="14" spans="1:9" ht="15.75">
      <c r="A14" s="3"/>
      <c r="B14" s="6">
        <f t="shared" si="0"/>
        <v>43499</v>
      </c>
      <c r="C14" s="16" t="s">
        <v>7</v>
      </c>
      <c r="D14" s="31"/>
      <c r="E14" s="44"/>
      <c r="F14" s="3"/>
      <c r="G14" s="3"/>
    </row>
    <row r="15" spans="1:9" ht="15.75">
      <c r="B15" s="4">
        <f t="shared" si="0"/>
        <v>43500</v>
      </c>
      <c r="C15" s="16" t="s">
        <v>1</v>
      </c>
      <c r="D15" s="75"/>
      <c r="E15" s="46"/>
    </row>
    <row r="16" spans="1:9" ht="15.75">
      <c r="B16" s="4">
        <f t="shared" si="0"/>
        <v>43501</v>
      </c>
      <c r="C16" s="16" t="s">
        <v>2</v>
      </c>
      <c r="D16" s="32"/>
      <c r="E16" s="42"/>
    </row>
    <row r="17" spans="1:7" ht="15.75">
      <c r="B17" s="4">
        <f t="shared" si="0"/>
        <v>43502</v>
      </c>
      <c r="C17" s="16" t="s">
        <v>3</v>
      </c>
      <c r="D17" s="31"/>
      <c r="E17" s="44"/>
    </row>
    <row r="18" spans="1:7" ht="15.75">
      <c r="B18" s="4">
        <f t="shared" si="0"/>
        <v>43503</v>
      </c>
      <c r="C18" s="16" t="s">
        <v>4</v>
      </c>
      <c r="D18" s="31"/>
      <c r="E18" s="43"/>
    </row>
    <row r="19" spans="1:7" ht="15.75">
      <c r="B19" s="4">
        <f t="shared" si="0"/>
        <v>43504</v>
      </c>
      <c r="C19" s="16" t="s">
        <v>5</v>
      </c>
      <c r="D19" s="31"/>
      <c r="E19" s="44"/>
    </row>
    <row r="20" spans="1:7" ht="15.75">
      <c r="B20" s="4">
        <f t="shared" si="0"/>
        <v>43505</v>
      </c>
      <c r="C20" s="16" t="s">
        <v>6</v>
      </c>
      <c r="D20" s="75"/>
      <c r="E20" s="46"/>
    </row>
    <row r="21" spans="1:7" ht="16.5" thickBot="1">
      <c r="B21" s="11">
        <f t="shared" si="0"/>
        <v>43506</v>
      </c>
      <c r="C21" s="17" t="s">
        <v>7</v>
      </c>
      <c r="D21" s="76"/>
      <c r="E21" s="46"/>
    </row>
    <row r="23" spans="1:7" ht="83.25" customHeight="1">
      <c r="A23" s="133" t="s">
        <v>12</v>
      </c>
      <c r="B23" s="133"/>
      <c r="C23" s="133"/>
      <c r="D23" s="7"/>
      <c r="E23" s="133" t="s">
        <v>26</v>
      </c>
      <c r="F23" s="133"/>
      <c r="G23" s="133"/>
    </row>
    <row r="24" spans="1:7" ht="23.25">
      <c r="A24" s="133" t="s">
        <v>31</v>
      </c>
      <c r="B24" s="133"/>
      <c r="C24" s="133"/>
      <c r="D24" s="7"/>
      <c r="E24" s="133" t="s">
        <v>50</v>
      </c>
      <c r="F24" s="133"/>
      <c r="G24" s="133"/>
    </row>
    <row r="25" spans="1:7" ht="23.25">
      <c r="A25" s="24"/>
      <c r="B25" s="24"/>
      <c r="C25" s="24"/>
      <c r="D25" s="7"/>
      <c r="E25" s="14"/>
    </row>
    <row r="26" spans="1:7" ht="23.25">
      <c r="A26" s="134" t="s">
        <v>8</v>
      </c>
      <c r="B26" s="134"/>
      <c r="C26" s="134"/>
      <c r="D26" s="7"/>
      <c r="E26" s="14" t="s">
        <v>27</v>
      </c>
    </row>
  </sheetData>
  <mergeCells count="8">
    <mergeCell ref="A26:C26"/>
    <mergeCell ref="D1:I6"/>
    <mergeCell ref="A1:C6"/>
    <mergeCell ref="B7:C7"/>
    <mergeCell ref="A23:C23"/>
    <mergeCell ref="E23:G23"/>
    <mergeCell ref="A24:C24"/>
    <mergeCell ref="E24:G24"/>
  </mergeCells>
  <pageMargins left="0.7" right="0.7" top="0.75" bottom="0.75" header="0.3" footer="0.3"/>
  <pageSetup paperSize="9" scale="8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1 курс</vt:lpstr>
      <vt:lpstr>2 курс</vt:lpstr>
      <vt:lpstr>3 курс</vt:lpstr>
      <vt:lpstr>4 курс</vt:lpstr>
      <vt:lpstr>5 курс</vt:lpstr>
      <vt:lpstr>магистры</vt:lpstr>
      <vt:lpstr>ФММ</vt:lpstr>
      <vt:lpstr>магИТСС</vt:lpstr>
      <vt:lpstr>'4 курс'!Область_печати</vt:lpstr>
      <vt:lpstr>магистры!Область_печати</vt:lpstr>
    </vt:vector>
  </TitlesOfParts>
  <Company>ulsu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oksana</dc:creator>
  <cp:lastModifiedBy>Кононова</cp:lastModifiedBy>
  <cp:lastPrinted>2018-12-25T04:25:03Z</cp:lastPrinted>
  <dcterms:created xsi:type="dcterms:W3CDTF">2013-11-12T06:10:52Z</dcterms:created>
  <dcterms:modified xsi:type="dcterms:W3CDTF">2019-01-10T05:52:53Z</dcterms:modified>
</cp:coreProperties>
</file>